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<sst xmlns="http://schemas.openxmlformats.org/spreadsheetml/2006/main" count="879" uniqueCount="119">
  <si>
    <t>Prct</t>
  </si>
  <si>
    <t>Location</t>
  </si>
  <si>
    <t>Polling</t>
  </si>
  <si>
    <t>Reg Voters</t>
  </si>
  <si>
    <t>Cards Cast</t>
  </si>
  <si>
    <t>% Turnout</t>
  </si>
  <si>
    <t>Michele Bachmann</t>
  </si>
  <si>
    <t>Herman Cain</t>
  </si>
  <si>
    <t>Newt Gingrich</t>
  </si>
  <si>
    <t>Jon Huntsman</t>
  </si>
  <si>
    <t>Gary Johnson</t>
  </si>
  <si>
    <t>Ron Paul</t>
  </si>
  <si>
    <t>Rick Perry</t>
  </si>
  <si>
    <t>Mitt Romney</t>
  </si>
  <si>
    <t>Rick Santorum</t>
  </si>
  <si>
    <t>Number of Under Votes</t>
  </si>
  <si>
    <t>Times Blank Voted</t>
  </si>
  <si>
    <t>Totals</t>
  </si>
  <si>
    <t>Registered Voters</t>
  </si>
  <si>
    <t>Absentee</t>
  </si>
  <si>
    <t>EarlyVoting</t>
  </si>
  <si>
    <t>Other</t>
  </si>
  <si>
    <t>Total</t>
  </si>
  <si>
    <t>GOSPEL LIGHT CHURCH</t>
  </si>
  <si>
    <t>JOHN WESLEY UNITED METHODIST CHURCH</t>
  </si>
  <si>
    <t>HILAMAN GOLF COURSE: FAT SANDWICHES</t>
  </si>
  <si>
    <t>JACK L MCLEAN CENTER</t>
  </si>
  <si>
    <t>FAITH CHRISTIAN FAMILY CENTER</t>
  </si>
  <si>
    <t>WOODVILLE COMMUNITY CENTER/LIBRARY</t>
  </si>
  <si>
    <t>SOUTHWOOD COMMUNITY CENTER</t>
  </si>
  <si>
    <t>LINCOLN NEIGHBORHOOD CENTER</t>
  </si>
  <si>
    <t>PALMER MONROE TEEN CENTER</t>
  </si>
  <si>
    <t>FAMU GRAND BALLROOM</t>
  </si>
  <si>
    <t>DR B L PERRY JR LIBRARY BRANCH</t>
  </si>
  <si>
    <t>SMITH WILLIAMS SERVICE CENTER</t>
  </si>
  <si>
    <t>JACOB CHAPEL FREE WILL BAPTIST CHURCH</t>
  </si>
  <si>
    <t>JAKE GAITHER COMMUNITY CENTER</t>
  </si>
  <si>
    <t>BETHEL AME CHURCH</t>
  </si>
  <si>
    <t>SOUTHWOOD BAPTIST CHURCH</t>
  </si>
  <si>
    <t>FAMILY WORSHIP &amp; PRAISE CENTER</t>
  </si>
  <si>
    <t>LAWRENCE GREGORY COMMUNITY CENTER</t>
  </si>
  <si>
    <t>SPRINGFIELD COMMUNITY CENTER</t>
  </si>
  <si>
    <t>CO CATHEDRAL ST THOMAS MORE</t>
  </si>
  <si>
    <t>SAINT CITY MINISTRIES</t>
  </si>
  <si>
    <t>TALLAHASSEE COMMUNITY COLLEGE: AMTC Bldg</t>
  </si>
  <si>
    <t>CROSSWAY BAPTIST CHURCH</t>
  </si>
  <si>
    <t>OAK CITY ASSEMBLY OF GOD CHURCH</t>
  </si>
  <si>
    <t>BETHEL METHODIST CHURCH</t>
  </si>
  <si>
    <t>FORT BRADEN COMMUNITY CENTER</t>
  </si>
  <si>
    <t>MOOSE LODGE</t>
  </si>
  <si>
    <t>FSU SALLEY HALL</t>
  </si>
  <si>
    <t>CALVARY UNITED METHODIST CHURCH</t>
  </si>
  <si>
    <t>FIRST CHRISTIAN CHURCH</t>
  </si>
  <si>
    <t>MISSION SAN LUIS</t>
  </si>
  <si>
    <t>TALLAHASSEE LITTLE THEATRE</t>
  </si>
  <si>
    <t>UNIVERSITY SALES AND SERVICE</t>
  </si>
  <si>
    <t>THOMASVILLE ROAD BAPTIST CHURCH</t>
  </si>
  <si>
    <t>JAMESTOWN WOODS APARTMENTS</t>
  </si>
  <si>
    <t>FAITH CHRISTIAN CENTER</t>
  </si>
  <si>
    <t>FREEDOM CHURCH 1ST ASSEMBLY OF GOD</t>
  </si>
  <si>
    <t>THE EPISCOPAL CHURCH OF THE ADVENT</t>
  </si>
  <si>
    <t>PIEDMONT PARK ALLIANCE CHURCH</t>
  </si>
  <si>
    <t>MT PLEASANT MISSIONARY BAPTIST CHURCH</t>
  </si>
  <si>
    <t>GENESIS CHURCH</t>
  </si>
  <si>
    <t>WILDWOOD PRESBYTERIAN CHURCH</t>
  </si>
  <si>
    <t>CANDLEWOOD SUITES</t>
  </si>
  <si>
    <t>TIMBERLANE CHURCH OF CHRIST</t>
  </si>
  <si>
    <t>FELLOWSHIP BAPTIST CHURCH</t>
  </si>
  <si>
    <t>ST LOUIS CATHOLIC CHURCH</t>
  </si>
  <si>
    <t>PRAISE CATHEDRAL</t>
  </si>
  <si>
    <t>FRIENDSHIP AME CHURCH</t>
  </si>
  <si>
    <t>BETHELONIA AME CHURCH</t>
  </si>
  <si>
    <t>FAITH PRESBYTERIAN CHURCH</t>
  </si>
  <si>
    <t>COVENANT PRESBYTERIAN CHURCH</t>
  </si>
  <si>
    <t>MARZUQ SHRINE CENTER</t>
  </si>
  <si>
    <t>SEMINOLE BAPTIST CHURCH</t>
  </si>
  <si>
    <t>PREMIER HEALTH AND FITNESS</t>
  </si>
  <si>
    <t>FELLOWSHIP PRESBYTERIAN CHURCH</t>
  </si>
  <si>
    <t>ST PETER PRIMITIVE BAPTIST CHURCH</t>
  </si>
  <si>
    <t>GOOD SHEPHERD CATHOLIC CHURCH</t>
  </si>
  <si>
    <t>CELEBRATION BAPTIST CHURCH</t>
  </si>
  <si>
    <t>WESTMINSTER PRESBYTERIAN CHURCH</t>
  </si>
  <si>
    <t>TRINITY ASSEMBLY OF GOD</t>
  </si>
  <si>
    <t>WESTMINSTER OAKS</t>
  </si>
  <si>
    <t>LIGHTHOUSE CHILDREN'S HOME</t>
  </si>
  <si>
    <t>MICCOSUKEE COMMUNITY CENTER</t>
  </si>
  <si>
    <t>THE RETREAT AT BRADLEYS POND</t>
  </si>
  <si>
    <t>BRADFORDVILLE BAPTIST CHURCH</t>
  </si>
  <si>
    <t>INDIAN SPRINGS BAPTIST CHURCH</t>
  </si>
  <si>
    <t>COMMUNITY OF CHRIST CHURCH</t>
  </si>
  <si>
    <t>SUMMERBROOKE GOLF CLUB</t>
  </si>
  <si>
    <t>FL ASSOCIATION OF COURT CLERKS</t>
  </si>
  <si>
    <t>CHRIST PRESBYTERIAN CHURCH</t>
  </si>
  <si>
    <t>CANOPY ROADS BAPTIST</t>
  </si>
  <si>
    <t>EPIPHANY LUTHERAN CHURCH</t>
  </si>
  <si>
    <t>DEER LAKE UNITED METHODIST CHURCH</t>
  </si>
  <si>
    <t>GEORGIA BELLE APARTMENTS</t>
  </si>
  <si>
    <t>COURTYARD BY MARRIOTT</t>
  </si>
  <si>
    <t>SUE HERNDON MCCOLLUM COMMUNITY CENTER</t>
  </si>
  <si>
    <t>ST STEPHEN LUTHERAN CHURCH</t>
  </si>
  <si>
    <t>UNITED CHURCH IN TALLAHASSEE</t>
  </si>
  <si>
    <t>GRACE LUTHERAN CHURCH</t>
  </si>
  <si>
    <t>CALVARY CHAPEL</t>
  </si>
  <si>
    <t>PARKS &amp; REC MEYERS PARK</t>
  </si>
  <si>
    <t>OPTIMIST PARK</t>
  </si>
  <si>
    <t>JACKSON LODGE</t>
  </si>
  <si>
    <t>TALLAHASSEE ELKS LODGE</t>
  </si>
  <si>
    <t>TOWN EAST BAPTIST CHURCH</t>
  </si>
  <si>
    <t>CAPITAL CITY CHRISTIAN CHURCH</t>
  </si>
  <si>
    <t>FIRST CHURCH OF THE NAZARENE</t>
  </si>
  <si>
    <t>LIFE POINT CHURCH</t>
  </si>
  <si>
    <t>DEPT OF AGRICULTURE COMPLEX: ADMIN BLDG</t>
  </si>
  <si>
    <t>PINEY Z PLANTATION LODGE</t>
  </si>
  <si>
    <t>MORNINGSIDE BAPTIST CHURCH</t>
  </si>
  <si>
    <t>WOODRUN BAPTIST CHURCH</t>
  </si>
  <si>
    <t>CELEBRATE NEW LIFE CHURCH</t>
  </si>
  <si>
    <t>DOT SPENCE COMMUNITY CENTER</t>
  </si>
  <si>
    <t>SUPERVISOR OF ELECTIONS BOA</t>
  </si>
  <si>
    <t xml:space="preserve">Grand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</si>
</sst>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0"/>
      <color rgb="FF000099"/>
      <name val="Arial"/>
      <family val="2"/>
    </font>
    <font>
      <b/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40" fillId="0" borderId="0" xfId="0" applyFont="1" applyAlignment="1">
      <alignment/>
    </xf>
    <xf numFmtId="37" fontId="40" fillId="0" borderId="0" xfId="0" applyNumberFormat="1" applyFont="1" applyAlignment="1">
      <alignment/>
    </xf>
    <xf numFmtId="10" fontId="40" fillId="0" borderId="0" xfId="0" applyNumberFormat="1" applyFont="1" applyAlignment="1">
      <alignment/>
    </xf>
    <xf numFmtId="3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7.140625" defaultRowHeight="15"/>
  <cols>
    <col min="1" max="1" width="7.140625" style="0" customWidth="1"/>
    <col min="2" max="2" width="14.421875" style="0" customWidth="1"/>
    <col min="3" max="3" width="38.57421875" style="0" customWidth="1"/>
    <col min="4" max="4" width="7.140625" style="0" customWidth="1"/>
    <col min="5" max="5" width="10.8515625" style="0" customWidth="1"/>
    <col min="6" max="6" width="11.140625" style="0" customWidth="1"/>
    <col min="7" max="7" width="7.57421875" style="0" customWidth="1"/>
    <col min="8" max="8" width="7.421875" style="0" customWidth="1"/>
    <col min="9" max="9" width="14.28125" style="0" customWidth="1"/>
    <col min="10" max="10" width="5.421875" style="0" customWidth="1"/>
    <col min="11" max="11" width="4.8515625" style="0" customWidth="1"/>
    <col min="12" max="12" width="9.00390625" style="0" customWidth="1"/>
    <col min="13" max="13" width="4.421875" style="0" customWidth="1"/>
    <col min="14" max="14" width="12.140625" style="0" customWidth="1"/>
    <col min="15" max="15" width="14.7109375" style="0" customWidth="1"/>
    <col min="16" max="17" width="7.140625" style="0" customWidth="1"/>
  </cols>
  <sheetData>
    <row r="1" spans="1:1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>
        <v>1201</v>
      </c>
      <c r="B2" t="s">
        <v>2</v>
      </c>
      <c r="C2" s="2"/>
      <c r="D2">
        <v>128</v>
      </c>
      <c r="E2">
        <v>24</v>
      </c>
      <c r="F2" s="3">
        <v>0.1875</v>
      </c>
      <c r="G2">
        <v>0</v>
      </c>
      <c r="H2">
        <v>0</v>
      </c>
      <c r="I2">
        <v>8</v>
      </c>
      <c r="J2">
        <v>0</v>
      </c>
      <c r="K2">
        <v>1</v>
      </c>
      <c r="L2">
        <v>4</v>
      </c>
      <c r="M2">
        <v>0</v>
      </c>
      <c r="N2">
        <v>4</v>
      </c>
      <c r="O2">
        <v>7</v>
      </c>
      <c r="P2">
        <v>0</v>
      </c>
      <c r="Q2">
        <v>0</v>
      </c>
      <c r="R2">
        <f aca="true" t="shared" si="0" ref="R2:R65">SUM(G2:O2)</f>
        <v>24</v>
      </c>
      <c r="S2">
        <v>128</v>
      </c>
    </row>
    <row r="3" spans="1:19" ht="15">
      <c r="A3">
        <v>1201</v>
      </c>
      <c r="B3" t="s">
        <v>19</v>
      </c>
      <c r="C3" s="2"/>
      <c r="D3">
        <v>128</v>
      </c>
      <c r="E3">
        <v>12</v>
      </c>
      <c r="F3" s="3">
        <v>0.0938</v>
      </c>
      <c r="G3">
        <v>0</v>
      </c>
      <c r="H3">
        <v>1</v>
      </c>
      <c r="I3">
        <v>2</v>
      </c>
      <c r="J3">
        <v>0</v>
      </c>
      <c r="K3">
        <v>0</v>
      </c>
      <c r="L3">
        <v>4</v>
      </c>
      <c r="M3">
        <v>0</v>
      </c>
      <c r="N3">
        <v>3</v>
      </c>
      <c r="O3">
        <v>2</v>
      </c>
      <c r="P3">
        <v>0</v>
      </c>
      <c r="Q3">
        <v>0</v>
      </c>
      <c r="R3">
        <f t="shared" si="0"/>
        <v>12</v>
      </c>
      <c r="S3">
        <v>128</v>
      </c>
    </row>
    <row r="4" spans="1:19" ht="15">
      <c r="A4">
        <v>1201</v>
      </c>
      <c r="B4" t="s">
        <v>20</v>
      </c>
      <c r="C4" s="2"/>
      <c r="D4">
        <v>128</v>
      </c>
      <c r="E4">
        <v>4</v>
      </c>
      <c r="F4" s="3">
        <v>0.0313</v>
      </c>
      <c r="G4">
        <v>0</v>
      </c>
      <c r="H4">
        <v>0</v>
      </c>
      <c r="I4">
        <v>0</v>
      </c>
      <c r="J4">
        <v>0</v>
      </c>
      <c r="K4">
        <v>0</v>
      </c>
      <c r="L4">
        <v>2</v>
      </c>
      <c r="M4">
        <v>0</v>
      </c>
      <c r="N4">
        <v>1</v>
      </c>
      <c r="O4">
        <v>1</v>
      </c>
      <c r="P4">
        <v>0</v>
      </c>
      <c r="Q4">
        <v>0</v>
      </c>
      <c r="R4">
        <f t="shared" si="0"/>
        <v>4</v>
      </c>
      <c r="S4">
        <v>128</v>
      </c>
    </row>
    <row r="5" spans="1:19" ht="15">
      <c r="A5">
        <v>1201</v>
      </c>
      <c r="B5" t="s">
        <v>21</v>
      </c>
      <c r="C5" s="2"/>
      <c r="D5">
        <v>128</v>
      </c>
      <c r="E5">
        <v>0</v>
      </c>
      <c r="F5" s="3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f t="shared" si="0"/>
        <v>0</v>
      </c>
      <c r="S5">
        <v>128</v>
      </c>
    </row>
    <row r="6" spans="1:19" ht="15">
      <c r="A6" s="1">
        <v>1201</v>
      </c>
      <c r="B6" s="1" t="s">
        <v>22</v>
      </c>
      <c r="C6" s="2" t="s">
        <v>23</v>
      </c>
      <c r="D6">
        <v>128</v>
      </c>
      <c r="E6">
        <v>40</v>
      </c>
      <c r="F6" s="3">
        <v>0.3125</v>
      </c>
      <c r="G6">
        <v>0</v>
      </c>
      <c r="H6">
        <v>1</v>
      </c>
      <c r="I6">
        <v>10</v>
      </c>
      <c r="J6">
        <v>0</v>
      </c>
      <c r="K6">
        <v>1</v>
      </c>
      <c r="L6">
        <v>10</v>
      </c>
      <c r="M6">
        <v>0</v>
      </c>
      <c r="N6">
        <v>8</v>
      </c>
      <c r="O6">
        <v>10</v>
      </c>
      <c r="P6">
        <v>0</v>
      </c>
      <c r="Q6">
        <v>0</v>
      </c>
      <c r="R6">
        <f t="shared" si="0"/>
        <v>40</v>
      </c>
      <c r="S6">
        <v>128</v>
      </c>
    </row>
    <row r="7" spans="1:19" ht="15">
      <c r="A7">
        <v>1203</v>
      </c>
      <c r="B7" t="s">
        <v>2</v>
      </c>
      <c r="C7" s="2"/>
      <c r="D7">
        <v>240</v>
      </c>
      <c r="E7">
        <v>48</v>
      </c>
      <c r="F7" s="3">
        <v>0.2</v>
      </c>
      <c r="G7">
        <v>0</v>
      </c>
      <c r="H7">
        <v>0</v>
      </c>
      <c r="I7">
        <v>15</v>
      </c>
      <c r="J7">
        <v>0</v>
      </c>
      <c r="K7">
        <v>0</v>
      </c>
      <c r="L7">
        <v>14</v>
      </c>
      <c r="M7">
        <v>0</v>
      </c>
      <c r="N7">
        <v>10</v>
      </c>
      <c r="O7">
        <v>9</v>
      </c>
      <c r="P7">
        <v>0</v>
      </c>
      <c r="Q7">
        <v>0</v>
      </c>
      <c r="R7">
        <f t="shared" si="0"/>
        <v>48</v>
      </c>
      <c r="S7">
        <v>240</v>
      </c>
    </row>
    <row r="8" spans="1:19" ht="15">
      <c r="A8">
        <v>1203</v>
      </c>
      <c r="B8" t="s">
        <v>19</v>
      </c>
      <c r="C8" s="2"/>
      <c r="D8">
        <v>240</v>
      </c>
      <c r="E8">
        <v>15</v>
      </c>
      <c r="F8" s="3">
        <v>0.0625</v>
      </c>
      <c r="G8">
        <v>0</v>
      </c>
      <c r="H8">
        <v>0</v>
      </c>
      <c r="I8">
        <v>3</v>
      </c>
      <c r="J8">
        <v>0</v>
      </c>
      <c r="K8">
        <v>0</v>
      </c>
      <c r="L8">
        <v>2</v>
      </c>
      <c r="M8">
        <v>1</v>
      </c>
      <c r="N8">
        <v>8</v>
      </c>
      <c r="O8">
        <v>1</v>
      </c>
      <c r="P8">
        <v>0</v>
      </c>
      <c r="Q8">
        <v>0</v>
      </c>
      <c r="R8">
        <f t="shared" si="0"/>
        <v>15</v>
      </c>
      <c r="S8">
        <v>240</v>
      </c>
    </row>
    <row r="9" spans="1:19" ht="15">
      <c r="A9">
        <v>1203</v>
      </c>
      <c r="B9" t="s">
        <v>20</v>
      </c>
      <c r="C9" s="2"/>
      <c r="D9">
        <v>240</v>
      </c>
      <c r="E9">
        <v>9</v>
      </c>
      <c r="F9" s="3">
        <v>0.0375</v>
      </c>
      <c r="G9">
        <v>0</v>
      </c>
      <c r="H9">
        <v>0</v>
      </c>
      <c r="I9">
        <v>2</v>
      </c>
      <c r="J9">
        <v>0</v>
      </c>
      <c r="K9">
        <v>0</v>
      </c>
      <c r="L9">
        <v>3</v>
      </c>
      <c r="M9">
        <v>0</v>
      </c>
      <c r="N9">
        <v>3</v>
      </c>
      <c r="O9">
        <v>1</v>
      </c>
      <c r="P9">
        <v>0</v>
      </c>
      <c r="Q9">
        <v>0</v>
      </c>
      <c r="R9">
        <f t="shared" si="0"/>
        <v>9</v>
      </c>
      <c r="S9">
        <v>240</v>
      </c>
    </row>
    <row r="10" spans="1:19" ht="15">
      <c r="A10">
        <v>1203</v>
      </c>
      <c r="B10" t="s">
        <v>21</v>
      </c>
      <c r="C10" s="2"/>
      <c r="D10">
        <v>240</v>
      </c>
      <c r="E10">
        <v>0</v>
      </c>
      <c r="F10" s="3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f t="shared" si="0"/>
        <v>0</v>
      </c>
      <c r="S10">
        <v>240</v>
      </c>
    </row>
    <row r="11" spans="1:19" ht="15">
      <c r="A11" s="1">
        <v>1203</v>
      </c>
      <c r="B11" s="1" t="s">
        <v>22</v>
      </c>
      <c r="C11" s="2" t="s">
        <v>24</v>
      </c>
      <c r="D11">
        <v>240</v>
      </c>
      <c r="E11">
        <v>72</v>
      </c>
      <c r="F11" s="3">
        <v>0.3</v>
      </c>
      <c r="G11">
        <v>0</v>
      </c>
      <c r="H11">
        <v>0</v>
      </c>
      <c r="I11">
        <v>20</v>
      </c>
      <c r="J11">
        <v>0</v>
      </c>
      <c r="K11">
        <v>0</v>
      </c>
      <c r="L11">
        <v>19</v>
      </c>
      <c r="M11">
        <v>1</v>
      </c>
      <c r="N11">
        <v>21</v>
      </c>
      <c r="O11">
        <v>11</v>
      </c>
      <c r="P11">
        <v>0</v>
      </c>
      <c r="Q11">
        <v>0</v>
      </c>
      <c r="R11">
        <f t="shared" si="0"/>
        <v>72</v>
      </c>
      <c r="S11">
        <v>240</v>
      </c>
    </row>
    <row r="12" spans="1:19" ht="15">
      <c r="A12">
        <v>1205</v>
      </c>
      <c r="B12" t="s">
        <v>2</v>
      </c>
      <c r="C12" s="2"/>
      <c r="D12">
        <v>223</v>
      </c>
      <c r="E12">
        <v>55</v>
      </c>
      <c r="F12" s="3">
        <v>0.2466</v>
      </c>
      <c r="G12">
        <v>0</v>
      </c>
      <c r="H12">
        <v>0</v>
      </c>
      <c r="I12">
        <v>15</v>
      </c>
      <c r="J12">
        <v>0</v>
      </c>
      <c r="K12">
        <v>0</v>
      </c>
      <c r="L12">
        <v>11</v>
      </c>
      <c r="M12">
        <v>0</v>
      </c>
      <c r="N12">
        <v>21</v>
      </c>
      <c r="O12">
        <v>8</v>
      </c>
      <c r="P12">
        <v>0</v>
      </c>
      <c r="Q12">
        <v>0</v>
      </c>
      <c r="R12">
        <f t="shared" si="0"/>
        <v>55</v>
      </c>
      <c r="S12">
        <v>223</v>
      </c>
    </row>
    <row r="13" spans="1:19" ht="15">
      <c r="A13">
        <v>1205</v>
      </c>
      <c r="B13" t="s">
        <v>19</v>
      </c>
      <c r="C13" s="2"/>
      <c r="D13">
        <v>223</v>
      </c>
      <c r="E13">
        <v>21</v>
      </c>
      <c r="F13" s="3">
        <v>0.0942</v>
      </c>
      <c r="G13">
        <v>1</v>
      </c>
      <c r="H13">
        <v>0</v>
      </c>
      <c r="I13">
        <v>6</v>
      </c>
      <c r="J13">
        <v>2</v>
      </c>
      <c r="K13">
        <v>0</v>
      </c>
      <c r="L13">
        <v>2</v>
      </c>
      <c r="M13">
        <v>0</v>
      </c>
      <c r="N13">
        <v>10</v>
      </c>
      <c r="O13">
        <v>0</v>
      </c>
      <c r="P13">
        <v>0</v>
      </c>
      <c r="Q13">
        <v>0</v>
      </c>
      <c r="R13">
        <f t="shared" si="0"/>
        <v>21</v>
      </c>
      <c r="S13">
        <v>223</v>
      </c>
    </row>
    <row r="14" spans="1:19" ht="15">
      <c r="A14">
        <v>1205</v>
      </c>
      <c r="B14" t="s">
        <v>20</v>
      </c>
      <c r="C14" s="2"/>
      <c r="D14">
        <v>223</v>
      </c>
      <c r="E14">
        <v>12</v>
      </c>
      <c r="F14" s="3">
        <v>0.0538</v>
      </c>
      <c r="G14">
        <v>0</v>
      </c>
      <c r="H14">
        <v>0</v>
      </c>
      <c r="I14">
        <v>5</v>
      </c>
      <c r="J14">
        <v>0</v>
      </c>
      <c r="K14">
        <v>0</v>
      </c>
      <c r="L14">
        <v>5</v>
      </c>
      <c r="M14">
        <v>0</v>
      </c>
      <c r="N14">
        <v>1</v>
      </c>
      <c r="O14">
        <v>1</v>
      </c>
      <c r="P14">
        <v>0</v>
      </c>
      <c r="Q14">
        <v>0</v>
      </c>
      <c r="R14">
        <f t="shared" si="0"/>
        <v>12</v>
      </c>
      <c r="S14">
        <v>223</v>
      </c>
    </row>
    <row r="15" spans="1:19" ht="15">
      <c r="A15">
        <v>1205</v>
      </c>
      <c r="B15" t="s">
        <v>21</v>
      </c>
      <c r="C15" s="2"/>
      <c r="D15">
        <v>223</v>
      </c>
      <c r="E15">
        <v>1</v>
      </c>
      <c r="F15" s="3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f t="shared" si="0"/>
        <v>1</v>
      </c>
      <c r="S15">
        <v>223</v>
      </c>
    </row>
    <row r="16" spans="1:19" ht="15">
      <c r="A16" s="1">
        <v>1205</v>
      </c>
      <c r="B16" s="1" t="s">
        <v>22</v>
      </c>
      <c r="C16" s="2" t="s">
        <v>25</v>
      </c>
      <c r="D16">
        <v>223</v>
      </c>
      <c r="E16">
        <v>89</v>
      </c>
      <c r="F16" s="3">
        <v>0.3946</v>
      </c>
      <c r="G16">
        <v>1</v>
      </c>
      <c r="H16">
        <v>0</v>
      </c>
      <c r="I16">
        <v>26</v>
      </c>
      <c r="J16">
        <v>2</v>
      </c>
      <c r="K16">
        <v>0</v>
      </c>
      <c r="L16">
        <v>19</v>
      </c>
      <c r="M16">
        <v>0</v>
      </c>
      <c r="N16">
        <v>32</v>
      </c>
      <c r="O16">
        <v>9</v>
      </c>
      <c r="P16">
        <v>0</v>
      </c>
      <c r="Q16">
        <v>0</v>
      </c>
      <c r="R16">
        <f t="shared" si="0"/>
        <v>89</v>
      </c>
      <c r="S16">
        <v>223</v>
      </c>
    </row>
    <row r="17" spans="1:19" ht="15">
      <c r="A17">
        <v>1251</v>
      </c>
      <c r="B17" t="s">
        <v>2</v>
      </c>
      <c r="C17" s="2"/>
      <c r="D17">
        <v>4</v>
      </c>
      <c r="E17">
        <v>0</v>
      </c>
      <c r="F17" s="3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f t="shared" si="0"/>
        <v>0</v>
      </c>
      <c r="S17">
        <v>4</v>
      </c>
    </row>
    <row r="18" spans="1:19" ht="15">
      <c r="A18">
        <v>1251</v>
      </c>
      <c r="B18" t="s">
        <v>19</v>
      </c>
      <c r="C18" s="2"/>
      <c r="D18">
        <v>4</v>
      </c>
      <c r="E18">
        <v>0</v>
      </c>
      <c r="F18" s="3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  <c r="S18">
        <v>4</v>
      </c>
    </row>
    <row r="19" spans="1:19" ht="15">
      <c r="A19">
        <v>1251</v>
      </c>
      <c r="B19" t="s">
        <v>20</v>
      </c>
      <c r="C19" s="2"/>
      <c r="D19">
        <v>4</v>
      </c>
      <c r="E19">
        <v>0</v>
      </c>
      <c r="F19" s="3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0</v>
      </c>
      <c r="S19">
        <v>4</v>
      </c>
    </row>
    <row r="20" spans="1:19" ht="15">
      <c r="A20">
        <v>1251</v>
      </c>
      <c r="B20" t="s">
        <v>21</v>
      </c>
      <c r="C20" s="2"/>
      <c r="D20">
        <v>4</v>
      </c>
      <c r="E20">
        <v>0</v>
      </c>
      <c r="F20" s="3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  <c r="S20">
        <v>4</v>
      </c>
    </row>
    <row r="21" spans="1:19" ht="15">
      <c r="A21" s="1">
        <v>1251</v>
      </c>
      <c r="B21" s="1" t="s">
        <v>22</v>
      </c>
      <c r="C21" s="2" t="s">
        <v>26</v>
      </c>
      <c r="D21">
        <v>4</v>
      </c>
      <c r="E21">
        <v>0</v>
      </c>
      <c r="F21" s="3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  <c r="S21">
        <v>4</v>
      </c>
    </row>
    <row r="22" spans="1:19" ht="15">
      <c r="A22">
        <v>1255</v>
      </c>
      <c r="B22" t="s">
        <v>2</v>
      </c>
      <c r="C22" s="2"/>
      <c r="D22">
        <v>147</v>
      </c>
      <c r="E22">
        <v>19</v>
      </c>
      <c r="F22" s="3">
        <v>0.1293</v>
      </c>
      <c r="G22">
        <v>0</v>
      </c>
      <c r="H22">
        <v>0</v>
      </c>
      <c r="I22">
        <v>7</v>
      </c>
      <c r="J22">
        <v>0</v>
      </c>
      <c r="K22">
        <v>0</v>
      </c>
      <c r="L22">
        <v>3</v>
      </c>
      <c r="M22">
        <v>0</v>
      </c>
      <c r="N22">
        <v>2</v>
      </c>
      <c r="O22">
        <v>7</v>
      </c>
      <c r="P22">
        <v>0</v>
      </c>
      <c r="Q22">
        <v>0</v>
      </c>
      <c r="R22">
        <f t="shared" si="0"/>
        <v>19</v>
      </c>
      <c r="S22">
        <v>147</v>
      </c>
    </row>
    <row r="23" spans="1:19" ht="15">
      <c r="A23">
        <v>1255</v>
      </c>
      <c r="B23" t="s">
        <v>19</v>
      </c>
      <c r="C23" s="2"/>
      <c r="D23">
        <v>147</v>
      </c>
      <c r="E23">
        <v>16</v>
      </c>
      <c r="F23" s="3">
        <v>0.1088</v>
      </c>
      <c r="G23">
        <v>0</v>
      </c>
      <c r="H23">
        <v>0</v>
      </c>
      <c r="I23">
        <v>3</v>
      </c>
      <c r="J23">
        <v>0</v>
      </c>
      <c r="K23">
        <v>0</v>
      </c>
      <c r="L23">
        <v>2</v>
      </c>
      <c r="M23">
        <v>1</v>
      </c>
      <c r="N23">
        <v>9</v>
      </c>
      <c r="O23">
        <v>1</v>
      </c>
      <c r="P23">
        <v>0</v>
      </c>
      <c r="Q23">
        <v>0</v>
      </c>
      <c r="R23">
        <f t="shared" si="0"/>
        <v>16</v>
      </c>
      <c r="S23">
        <v>147</v>
      </c>
    </row>
    <row r="24" spans="1:19" ht="15">
      <c r="A24">
        <v>1255</v>
      </c>
      <c r="B24" t="s">
        <v>20</v>
      </c>
      <c r="C24" s="2"/>
      <c r="D24">
        <v>147</v>
      </c>
      <c r="E24">
        <v>8</v>
      </c>
      <c r="F24" s="3">
        <v>0.0544</v>
      </c>
      <c r="G24">
        <v>0</v>
      </c>
      <c r="H24">
        <v>0</v>
      </c>
      <c r="I24">
        <v>2</v>
      </c>
      <c r="J24">
        <v>0</v>
      </c>
      <c r="K24">
        <v>0</v>
      </c>
      <c r="L24">
        <v>0</v>
      </c>
      <c r="M24">
        <v>0</v>
      </c>
      <c r="N24">
        <v>4</v>
      </c>
      <c r="O24">
        <v>2</v>
      </c>
      <c r="P24">
        <v>0</v>
      </c>
      <c r="Q24">
        <v>0</v>
      </c>
      <c r="R24">
        <f t="shared" si="0"/>
        <v>8</v>
      </c>
      <c r="S24">
        <v>147</v>
      </c>
    </row>
    <row r="25" spans="1:19" ht="15">
      <c r="A25">
        <v>1255</v>
      </c>
      <c r="B25" t="s">
        <v>21</v>
      </c>
      <c r="C25" s="2"/>
      <c r="D25">
        <v>147</v>
      </c>
      <c r="E25">
        <v>0</v>
      </c>
      <c r="F25" s="3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  <c r="S25">
        <v>147</v>
      </c>
    </row>
    <row r="26" spans="1:19" ht="15">
      <c r="A26" s="1">
        <v>1255</v>
      </c>
      <c r="B26" s="1" t="s">
        <v>22</v>
      </c>
      <c r="C26" s="2" t="s">
        <v>27</v>
      </c>
      <c r="D26">
        <v>147</v>
      </c>
      <c r="E26">
        <v>43</v>
      </c>
      <c r="F26" s="3">
        <v>0.2925</v>
      </c>
      <c r="G26">
        <v>0</v>
      </c>
      <c r="H26">
        <v>0</v>
      </c>
      <c r="I26">
        <v>12</v>
      </c>
      <c r="J26">
        <v>0</v>
      </c>
      <c r="K26">
        <v>0</v>
      </c>
      <c r="L26">
        <v>5</v>
      </c>
      <c r="M26">
        <v>1</v>
      </c>
      <c r="N26">
        <v>15</v>
      </c>
      <c r="O26">
        <v>10</v>
      </c>
      <c r="P26">
        <v>0</v>
      </c>
      <c r="Q26">
        <v>0</v>
      </c>
      <c r="R26">
        <f t="shared" si="0"/>
        <v>43</v>
      </c>
      <c r="S26">
        <v>147</v>
      </c>
    </row>
    <row r="27" spans="1:19" ht="15">
      <c r="A27">
        <v>1257</v>
      </c>
      <c r="B27" t="s">
        <v>2</v>
      </c>
      <c r="C27" s="2"/>
      <c r="D27">
        <v>199</v>
      </c>
      <c r="E27">
        <v>24</v>
      </c>
      <c r="F27" s="3">
        <v>0.1206</v>
      </c>
      <c r="G27">
        <v>0</v>
      </c>
      <c r="H27">
        <v>0</v>
      </c>
      <c r="I27">
        <v>5</v>
      </c>
      <c r="J27">
        <v>0</v>
      </c>
      <c r="K27">
        <v>0</v>
      </c>
      <c r="L27">
        <v>4</v>
      </c>
      <c r="M27">
        <v>0</v>
      </c>
      <c r="N27">
        <v>9</v>
      </c>
      <c r="O27">
        <v>6</v>
      </c>
      <c r="P27">
        <v>0</v>
      </c>
      <c r="Q27">
        <v>0</v>
      </c>
      <c r="R27">
        <f t="shared" si="0"/>
        <v>24</v>
      </c>
      <c r="S27">
        <v>199</v>
      </c>
    </row>
    <row r="28" spans="1:19" ht="15">
      <c r="A28">
        <v>1257</v>
      </c>
      <c r="B28" t="s">
        <v>19</v>
      </c>
      <c r="C28" s="2"/>
      <c r="D28">
        <v>199</v>
      </c>
      <c r="E28">
        <v>22</v>
      </c>
      <c r="F28" s="3">
        <v>0.1106</v>
      </c>
      <c r="G28">
        <v>0</v>
      </c>
      <c r="H28">
        <v>1</v>
      </c>
      <c r="I28">
        <v>12</v>
      </c>
      <c r="J28">
        <v>0</v>
      </c>
      <c r="K28">
        <v>0</v>
      </c>
      <c r="L28">
        <v>0</v>
      </c>
      <c r="M28">
        <v>0</v>
      </c>
      <c r="N28">
        <v>6</v>
      </c>
      <c r="O28">
        <v>3</v>
      </c>
      <c r="P28">
        <v>0</v>
      </c>
      <c r="Q28">
        <v>0</v>
      </c>
      <c r="R28">
        <f t="shared" si="0"/>
        <v>22</v>
      </c>
      <c r="S28">
        <v>199</v>
      </c>
    </row>
    <row r="29" spans="1:19" ht="15">
      <c r="A29">
        <v>1257</v>
      </c>
      <c r="B29" t="s">
        <v>20</v>
      </c>
      <c r="C29" s="2"/>
      <c r="D29">
        <v>199</v>
      </c>
      <c r="E29">
        <v>32</v>
      </c>
      <c r="F29" s="3">
        <v>0.1608</v>
      </c>
      <c r="G29">
        <v>0</v>
      </c>
      <c r="H29">
        <v>0</v>
      </c>
      <c r="I29">
        <v>11</v>
      </c>
      <c r="J29">
        <v>0</v>
      </c>
      <c r="K29">
        <v>0</v>
      </c>
      <c r="L29">
        <v>3</v>
      </c>
      <c r="M29">
        <v>0</v>
      </c>
      <c r="N29">
        <v>10</v>
      </c>
      <c r="O29">
        <v>8</v>
      </c>
      <c r="P29">
        <v>0</v>
      </c>
      <c r="Q29">
        <v>0</v>
      </c>
      <c r="R29">
        <f t="shared" si="0"/>
        <v>32</v>
      </c>
      <c r="S29">
        <v>199</v>
      </c>
    </row>
    <row r="30" spans="1:19" ht="15">
      <c r="A30">
        <v>1257</v>
      </c>
      <c r="B30" t="s">
        <v>21</v>
      </c>
      <c r="C30" s="2"/>
      <c r="D30">
        <v>199</v>
      </c>
      <c r="E30">
        <v>1</v>
      </c>
      <c r="F30" s="3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f t="shared" si="0"/>
        <v>1</v>
      </c>
      <c r="S30">
        <v>199</v>
      </c>
    </row>
    <row r="31" spans="1:19" ht="15">
      <c r="A31" s="1">
        <v>1257</v>
      </c>
      <c r="B31" s="1" t="s">
        <v>22</v>
      </c>
      <c r="C31" s="2" t="s">
        <v>28</v>
      </c>
      <c r="D31">
        <v>199</v>
      </c>
      <c r="E31">
        <v>79</v>
      </c>
      <c r="F31" s="3">
        <v>0.392</v>
      </c>
      <c r="G31">
        <v>0</v>
      </c>
      <c r="H31">
        <v>1</v>
      </c>
      <c r="I31">
        <v>28</v>
      </c>
      <c r="J31">
        <v>0</v>
      </c>
      <c r="K31">
        <v>0</v>
      </c>
      <c r="L31">
        <v>7</v>
      </c>
      <c r="M31">
        <v>0</v>
      </c>
      <c r="N31">
        <v>25</v>
      </c>
      <c r="O31">
        <v>18</v>
      </c>
      <c r="P31">
        <v>0</v>
      </c>
      <c r="Q31">
        <v>0</v>
      </c>
      <c r="R31">
        <f t="shared" si="0"/>
        <v>79</v>
      </c>
      <c r="S31">
        <v>199</v>
      </c>
    </row>
    <row r="32" spans="1:19" ht="15">
      <c r="A32">
        <v>1259</v>
      </c>
      <c r="B32" t="s">
        <v>2</v>
      </c>
      <c r="C32" s="2"/>
      <c r="D32">
        <v>34</v>
      </c>
      <c r="E32">
        <v>10</v>
      </c>
      <c r="F32" s="3">
        <v>0.2941</v>
      </c>
      <c r="G32">
        <v>0</v>
      </c>
      <c r="H32">
        <v>0</v>
      </c>
      <c r="I32">
        <v>4</v>
      </c>
      <c r="J32">
        <v>0</v>
      </c>
      <c r="K32">
        <v>0</v>
      </c>
      <c r="L32">
        <v>0</v>
      </c>
      <c r="M32">
        <v>0</v>
      </c>
      <c r="N32">
        <v>3</v>
      </c>
      <c r="O32">
        <v>3</v>
      </c>
      <c r="P32">
        <v>0</v>
      </c>
      <c r="Q32">
        <v>0</v>
      </c>
      <c r="R32">
        <f t="shared" si="0"/>
        <v>10</v>
      </c>
      <c r="S32">
        <v>34</v>
      </c>
    </row>
    <row r="33" spans="1:19" ht="15">
      <c r="A33">
        <v>1259</v>
      </c>
      <c r="B33" t="s">
        <v>19</v>
      </c>
      <c r="C33" s="2"/>
      <c r="D33">
        <v>34</v>
      </c>
      <c r="E33">
        <v>1</v>
      </c>
      <c r="F33" s="3">
        <v>0.0294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f t="shared" si="0"/>
        <v>1</v>
      </c>
      <c r="S33">
        <v>34</v>
      </c>
    </row>
    <row r="34" spans="1:19" ht="15">
      <c r="A34">
        <v>1259</v>
      </c>
      <c r="B34" t="s">
        <v>20</v>
      </c>
      <c r="C34" s="2"/>
      <c r="D34">
        <v>34</v>
      </c>
      <c r="E34">
        <v>4</v>
      </c>
      <c r="F34" s="3">
        <v>0.1176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2</v>
      </c>
      <c r="O34">
        <v>1</v>
      </c>
      <c r="P34">
        <v>0</v>
      </c>
      <c r="Q34">
        <v>0</v>
      </c>
      <c r="R34">
        <f t="shared" si="0"/>
        <v>4</v>
      </c>
      <c r="S34">
        <v>34</v>
      </c>
    </row>
    <row r="35" spans="1:19" ht="15">
      <c r="A35">
        <v>1259</v>
      </c>
      <c r="B35" t="s">
        <v>21</v>
      </c>
      <c r="C35" s="2"/>
      <c r="D35">
        <v>34</v>
      </c>
      <c r="E35">
        <v>0</v>
      </c>
      <c r="F35" s="3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  <c r="S35">
        <v>34</v>
      </c>
    </row>
    <row r="36" spans="1:19" ht="15">
      <c r="A36" s="1">
        <v>1259</v>
      </c>
      <c r="B36" s="1" t="s">
        <v>22</v>
      </c>
      <c r="C36" s="2" t="s">
        <v>29</v>
      </c>
      <c r="D36">
        <v>34</v>
      </c>
      <c r="E36">
        <v>15</v>
      </c>
      <c r="F36" s="3">
        <v>0.4412</v>
      </c>
      <c r="G36">
        <v>0</v>
      </c>
      <c r="H36">
        <v>0</v>
      </c>
      <c r="I36">
        <v>4</v>
      </c>
      <c r="J36">
        <v>0</v>
      </c>
      <c r="K36">
        <v>0</v>
      </c>
      <c r="L36">
        <v>1</v>
      </c>
      <c r="M36">
        <v>0</v>
      </c>
      <c r="N36">
        <v>6</v>
      </c>
      <c r="O36">
        <v>4</v>
      </c>
      <c r="P36">
        <v>0</v>
      </c>
      <c r="Q36">
        <v>0</v>
      </c>
      <c r="R36">
        <f t="shared" si="0"/>
        <v>15</v>
      </c>
      <c r="S36">
        <v>34</v>
      </c>
    </row>
    <row r="37" spans="1:19" ht="15">
      <c r="A37">
        <v>1301</v>
      </c>
      <c r="B37" t="s">
        <v>2</v>
      </c>
      <c r="C37" s="2"/>
      <c r="D37">
        <v>67</v>
      </c>
      <c r="E37">
        <v>4</v>
      </c>
      <c r="F37" s="3">
        <v>0.0597</v>
      </c>
      <c r="G37">
        <v>0</v>
      </c>
      <c r="H37">
        <v>0</v>
      </c>
      <c r="I37">
        <v>1</v>
      </c>
      <c r="J37">
        <v>0</v>
      </c>
      <c r="K37">
        <v>0</v>
      </c>
      <c r="L37">
        <v>2</v>
      </c>
      <c r="M37">
        <v>0</v>
      </c>
      <c r="N37">
        <v>1</v>
      </c>
      <c r="O37">
        <v>0</v>
      </c>
      <c r="P37">
        <v>0</v>
      </c>
      <c r="Q37">
        <v>0</v>
      </c>
      <c r="R37">
        <f t="shared" si="0"/>
        <v>4</v>
      </c>
      <c r="S37">
        <v>67</v>
      </c>
    </row>
    <row r="38" spans="1:19" ht="15">
      <c r="A38">
        <v>1301</v>
      </c>
      <c r="B38" t="s">
        <v>19</v>
      </c>
      <c r="C38" s="2"/>
      <c r="D38">
        <v>67</v>
      </c>
      <c r="E38">
        <v>4</v>
      </c>
      <c r="F38" s="3">
        <v>0.0597</v>
      </c>
      <c r="G38">
        <v>0</v>
      </c>
      <c r="H38">
        <v>0</v>
      </c>
      <c r="I38">
        <v>2</v>
      </c>
      <c r="J38">
        <v>0</v>
      </c>
      <c r="K38">
        <v>0</v>
      </c>
      <c r="L38">
        <v>1</v>
      </c>
      <c r="M38">
        <v>0</v>
      </c>
      <c r="N38">
        <v>1</v>
      </c>
      <c r="O38">
        <v>0</v>
      </c>
      <c r="P38">
        <v>0</v>
      </c>
      <c r="Q38">
        <v>0</v>
      </c>
      <c r="R38">
        <f t="shared" si="0"/>
        <v>4</v>
      </c>
      <c r="S38">
        <v>67</v>
      </c>
    </row>
    <row r="39" spans="1:19" ht="15">
      <c r="A39">
        <v>1301</v>
      </c>
      <c r="B39" t="s">
        <v>20</v>
      </c>
      <c r="C39" s="2"/>
      <c r="D39">
        <v>67</v>
      </c>
      <c r="E39">
        <v>2</v>
      </c>
      <c r="F39" s="3">
        <v>0.0299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1</v>
      </c>
      <c r="P39">
        <v>0</v>
      </c>
      <c r="Q39">
        <v>0</v>
      </c>
      <c r="R39">
        <f t="shared" si="0"/>
        <v>2</v>
      </c>
      <c r="S39">
        <v>67</v>
      </c>
    </row>
    <row r="40" spans="1:19" ht="15">
      <c r="A40">
        <v>1301</v>
      </c>
      <c r="B40" t="s">
        <v>21</v>
      </c>
      <c r="C40" s="2"/>
      <c r="D40">
        <v>67</v>
      </c>
      <c r="E40">
        <v>0</v>
      </c>
      <c r="F40" s="3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  <c r="S40">
        <v>67</v>
      </c>
    </row>
    <row r="41" spans="1:19" ht="15">
      <c r="A41" s="1">
        <v>1301</v>
      </c>
      <c r="B41" s="1" t="s">
        <v>22</v>
      </c>
      <c r="C41" s="2" t="s">
        <v>30</v>
      </c>
      <c r="D41">
        <v>67</v>
      </c>
      <c r="E41">
        <v>10</v>
      </c>
      <c r="F41" s="3">
        <v>0.1493</v>
      </c>
      <c r="G41">
        <v>0</v>
      </c>
      <c r="H41">
        <v>0</v>
      </c>
      <c r="I41">
        <v>3</v>
      </c>
      <c r="J41">
        <v>0</v>
      </c>
      <c r="K41">
        <v>0</v>
      </c>
      <c r="L41">
        <v>3</v>
      </c>
      <c r="M41">
        <v>0</v>
      </c>
      <c r="N41">
        <v>3</v>
      </c>
      <c r="O41">
        <v>1</v>
      </c>
      <c r="P41">
        <v>0</v>
      </c>
      <c r="Q41">
        <v>0</v>
      </c>
      <c r="R41">
        <f t="shared" si="0"/>
        <v>10</v>
      </c>
      <c r="S41">
        <v>67</v>
      </c>
    </row>
    <row r="42" spans="1:19" ht="15">
      <c r="A42">
        <v>1302</v>
      </c>
      <c r="B42" t="s">
        <v>2</v>
      </c>
      <c r="C42" s="2"/>
      <c r="D42">
        <v>272</v>
      </c>
      <c r="E42">
        <v>26</v>
      </c>
      <c r="F42" s="3">
        <v>0.0956</v>
      </c>
      <c r="G42">
        <v>0</v>
      </c>
      <c r="H42">
        <v>0</v>
      </c>
      <c r="I42">
        <v>3</v>
      </c>
      <c r="J42">
        <v>1</v>
      </c>
      <c r="K42">
        <v>0</v>
      </c>
      <c r="L42">
        <v>8</v>
      </c>
      <c r="M42">
        <v>0</v>
      </c>
      <c r="N42">
        <v>11</v>
      </c>
      <c r="O42">
        <v>3</v>
      </c>
      <c r="P42">
        <v>0</v>
      </c>
      <c r="Q42">
        <v>0</v>
      </c>
      <c r="R42">
        <f t="shared" si="0"/>
        <v>26</v>
      </c>
      <c r="S42">
        <v>272</v>
      </c>
    </row>
    <row r="43" spans="1:19" ht="15">
      <c r="A43">
        <v>1302</v>
      </c>
      <c r="B43" t="s">
        <v>19</v>
      </c>
      <c r="C43" s="2"/>
      <c r="D43">
        <v>272</v>
      </c>
      <c r="E43">
        <v>13</v>
      </c>
      <c r="F43" s="3">
        <v>0.0478</v>
      </c>
      <c r="G43">
        <v>0</v>
      </c>
      <c r="H43">
        <v>0</v>
      </c>
      <c r="I43">
        <v>1</v>
      </c>
      <c r="J43">
        <v>0</v>
      </c>
      <c r="K43">
        <v>0</v>
      </c>
      <c r="L43">
        <v>3</v>
      </c>
      <c r="M43">
        <v>0</v>
      </c>
      <c r="N43">
        <v>5</v>
      </c>
      <c r="O43">
        <v>4</v>
      </c>
      <c r="P43">
        <v>0</v>
      </c>
      <c r="Q43">
        <v>0</v>
      </c>
      <c r="R43">
        <f t="shared" si="0"/>
        <v>13</v>
      </c>
      <c r="S43">
        <v>272</v>
      </c>
    </row>
    <row r="44" spans="1:19" ht="15">
      <c r="A44">
        <v>1302</v>
      </c>
      <c r="B44" t="s">
        <v>20</v>
      </c>
      <c r="C44" s="2"/>
      <c r="D44">
        <v>272</v>
      </c>
      <c r="E44">
        <v>11</v>
      </c>
      <c r="F44" s="3">
        <v>0.0404</v>
      </c>
      <c r="G44">
        <v>0</v>
      </c>
      <c r="H44">
        <v>0</v>
      </c>
      <c r="I44">
        <v>1</v>
      </c>
      <c r="J44">
        <v>0</v>
      </c>
      <c r="K44">
        <v>0</v>
      </c>
      <c r="L44">
        <v>2</v>
      </c>
      <c r="M44">
        <v>0</v>
      </c>
      <c r="N44">
        <v>8</v>
      </c>
      <c r="O44">
        <v>0</v>
      </c>
      <c r="P44">
        <v>0</v>
      </c>
      <c r="Q44">
        <v>0</v>
      </c>
      <c r="R44">
        <f t="shared" si="0"/>
        <v>11</v>
      </c>
      <c r="S44">
        <v>272</v>
      </c>
    </row>
    <row r="45" spans="1:19" ht="15">
      <c r="A45">
        <v>1302</v>
      </c>
      <c r="B45" t="s">
        <v>21</v>
      </c>
      <c r="C45" s="2"/>
      <c r="D45">
        <v>272</v>
      </c>
      <c r="E45">
        <v>0</v>
      </c>
      <c r="F45" s="3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  <c r="S45">
        <v>272</v>
      </c>
    </row>
    <row r="46" spans="1:19" ht="15">
      <c r="A46" s="1">
        <v>1302</v>
      </c>
      <c r="B46" s="1" t="s">
        <v>22</v>
      </c>
      <c r="C46" s="2" t="s">
        <v>30</v>
      </c>
      <c r="D46">
        <v>272</v>
      </c>
      <c r="E46">
        <v>50</v>
      </c>
      <c r="F46" s="3">
        <v>0.1838</v>
      </c>
      <c r="G46">
        <v>0</v>
      </c>
      <c r="H46">
        <v>0</v>
      </c>
      <c r="I46">
        <v>5</v>
      </c>
      <c r="J46">
        <v>1</v>
      </c>
      <c r="K46">
        <v>0</v>
      </c>
      <c r="L46">
        <v>13</v>
      </c>
      <c r="M46">
        <v>0</v>
      </c>
      <c r="N46">
        <v>24</v>
      </c>
      <c r="O46">
        <v>7</v>
      </c>
      <c r="P46">
        <v>0</v>
      </c>
      <c r="Q46">
        <v>0</v>
      </c>
      <c r="R46">
        <f t="shared" si="0"/>
        <v>50</v>
      </c>
      <c r="S46">
        <v>272</v>
      </c>
    </row>
    <row r="47" spans="1:19" ht="15">
      <c r="A47">
        <v>1303</v>
      </c>
      <c r="B47" t="s">
        <v>2</v>
      </c>
      <c r="C47" s="2"/>
      <c r="D47">
        <v>161</v>
      </c>
      <c r="E47">
        <v>23</v>
      </c>
      <c r="F47" s="3">
        <v>0.1429</v>
      </c>
      <c r="G47">
        <v>0</v>
      </c>
      <c r="H47">
        <v>0</v>
      </c>
      <c r="I47">
        <v>2</v>
      </c>
      <c r="J47">
        <v>0</v>
      </c>
      <c r="K47">
        <v>0</v>
      </c>
      <c r="L47">
        <v>11</v>
      </c>
      <c r="M47">
        <v>0</v>
      </c>
      <c r="N47">
        <v>6</v>
      </c>
      <c r="O47">
        <v>4</v>
      </c>
      <c r="P47">
        <v>0</v>
      </c>
      <c r="Q47">
        <v>0</v>
      </c>
      <c r="R47">
        <f t="shared" si="0"/>
        <v>23</v>
      </c>
      <c r="S47">
        <v>161</v>
      </c>
    </row>
    <row r="48" spans="1:19" ht="15">
      <c r="A48">
        <v>1303</v>
      </c>
      <c r="B48" t="s">
        <v>19</v>
      </c>
      <c r="C48" s="2"/>
      <c r="D48">
        <v>161</v>
      </c>
      <c r="E48">
        <v>4</v>
      </c>
      <c r="F48" s="3">
        <v>0.0248</v>
      </c>
      <c r="G48">
        <v>0</v>
      </c>
      <c r="H48">
        <v>1</v>
      </c>
      <c r="I48">
        <v>2</v>
      </c>
      <c r="J48">
        <v>0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f t="shared" si="0"/>
        <v>4</v>
      </c>
      <c r="S48">
        <v>161</v>
      </c>
    </row>
    <row r="49" spans="1:19" ht="15">
      <c r="A49">
        <v>1303</v>
      </c>
      <c r="B49" t="s">
        <v>20</v>
      </c>
      <c r="C49" s="2"/>
      <c r="D49">
        <v>161</v>
      </c>
      <c r="E49">
        <v>1</v>
      </c>
      <c r="F49" s="3">
        <v>0.0062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1</v>
      </c>
      <c r="S49">
        <v>161</v>
      </c>
    </row>
    <row r="50" spans="1:19" ht="15">
      <c r="A50">
        <v>1303</v>
      </c>
      <c r="B50" t="s">
        <v>21</v>
      </c>
      <c r="C50" s="2"/>
      <c r="D50">
        <v>161</v>
      </c>
      <c r="E50">
        <v>0</v>
      </c>
      <c r="F50" s="3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  <c r="S50">
        <v>161</v>
      </c>
    </row>
    <row r="51" spans="1:19" ht="15">
      <c r="A51" s="1">
        <v>1303</v>
      </c>
      <c r="B51" s="1" t="s">
        <v>22</v>
      </c>
      <c r="C51" s="2" t="s">
        <v>31</v>
      </c>
      <c r="D51">
        <v>161</v>
      </c>
      <c r="E51">
        <v>28</v>
      </c>
      <c r="F51" s="3">
        <v>0.1739</v>
      </c>
      <c r="G51">
        <v>0</v>
      </c>
      <c r="H51">
        <v>1</v>
      </c>
      <c r="I51">
        <v>4</v>
      </c>
      <c r="J51">
        <v>0</v>
      </c>
      <c r="K51">
        <v>0</v>
      </c>
      <c r="L51">
        <v>12</v>
      </c>
      <c r="M51">
        <v>0</v>
      </c>
      <c r="N51">
        <v>7</v>
      </c>
      <c r="O51">
        <v>4</v>
      </c>
      <c r="P51">
        <v>0</v>
      </c>
      <c r="Q51">
        <v>0</v>
      </c>
      <c r="R51">
        <f t="shared" si="0"/>
        <v>28</v>
      </c>
      <c r="S51">
        <v>161</v>
      </c>
    </row>
    <row r="52" spans="1:19" ht="15">
      <c r="A52">
        <v>1309</v>
      </c>
      <c r="B52" t="s">
        <v>2</v>
      </c>
      <c r="C52" s="2"/>
      <c r="D52">
        <v>43</v>
      </c>
      <c r="E52">
        <v>5</v>
      </c>
      <c r="F52" s="3">
        <v>0.1163</v>
      </c>
      <c r="G52">
        <v>0</v>
      </c>
      <c r="H52">
        <v>0</v>
      </c>
      <c r="I52">
        <v>2</v>
      </c>
      <c r="J52">
        <v>0</v>
      </c>
      <c r="K52">
        <v>0</v>
      </c>
      <c r="L52">
        <v>0</v>
      </c>
      <c r="M52">
        <v>0</v>
      </c>
      <c r="N52">
        <v>2</v>
      </c>
      <c r="O52">
        <v>1</v>
      </c>
      <c r="P52">
        <v>0</v>
      </c>
      <c r="Q52">
        <v>0</v>
      </c>
      <c r="R52">
        <f t="shared" si="0"/>
        <v>5</v>
      </c>
      <c r="S52">
        <v>43</v>
      </c>
    </row>
    <row r="53" spans="1:19" ht="15">
      <c r="A53">
        <v>1309</v>
      </c>
      <c r="B53" t="s">
        <v>19</v>
      </c>
      <c r="C53" s="2"/>
      <c r="D53">
        <v>43</v>
      </c>
      <c r="E53">
        <v>1</v>
      </c>
      <c r="F53" s="3">
        <v>0.0233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1</v>
      </c>
      <c r="S53">
        <v>43</v>
      </c>
    </row>
    <row r="54" spans="1:19" ht="15">
      <c r="A54">
        <v>1309</v>
      </c>
      <c r="B54" t="s">
        <v>20</v>
      </c>
      <c r="C54" s="2"/>
      <c r="D54">
        <v>43</v>
      </c>
      <c r="E54">
        <v>0</v>
      </c>
      <c r="F54" s="3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0</v>
      </c>
      <c r="S54">
        <v>43</v>
      </c>
    </row>
    <row r="55" spans="1:19" ht="15">
      <c r="A55">
        <v>1309</v>
      </c>
      <c r="B55" t="s">
        <v>21</v>
      </c>
      <c r="C55" s="2"/>
      <c r="D55">
        <v>43</v>
      </c>
      <c r="E55">
        <v>0</v>
      </c>
      <c r="F55" s="3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f t="shared" si="0"/>
        <v>0</v>
      </c>
      <c r="S55">
        <v>43</v>
      </c>
    </row>
    <row r="56" spans="1:19" ht="15">
      <c r="A56" s="1">
        <v>1309</v>
      </c>
      <c r="B56" s="1" t="s">
        <v>22</v>
      </c>
      <c r="C56" s="2" t="s">
        <v>32</v>
      </c>
      <c r="D56">
        <v>43</v>
      </c>
      <c r="E56">
        <v>6</v>
      </c>
      <c r="F56" s="3">
        <v>0.1395</v>
      </c>
      <c r="G56">
        <v>0</v>
      </c>
      <c r="H56">
        <v>0</v>
      </c>
      <c r="I56">
        <v>2</v>
      </c>
      <c r="J56">
        <v>0</v>
      </c>
      <c r="K56">
        <v>0</v>
      </c>
      <c r="L56">
        <v>1</v>
      </c>
      <c r="M56">
        <v>0</v>
      </c>
      <c r="N56">
        <v>2</v>
      </c>
      <c r="O56">
        <v>1</v>
      </c>
      <c r="P56">
        <v>0</v>
      </c>
      <c r="Q56">
        <v>0</v>
      </c>
      <c r="R56">
        <f t="shared" si="0"/>
        <v>6</v>
      </c>
      <c r="S56">
        <v>43</v>
      </c>
    </row>
    <row r="57" spans="1:19" ht="15">
      <c r="A57">
        <v>1311</v>
      </c>
      <c r="B57" t="s">
        <v>2</v>
      </c>
      <c r="C57" s="2"/>
      <c r="D57">
        <v>6</v>
      </c>
      <c r="E57">
        <v>0</v>
      </c>
      <c r="F57" s="3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  <c r="S57">
        <v>6</v>
      </c>
    </row>
    <row r="58" spans="1:19" ht="15">
      <c r="A58">
        <v>1311</v>
      </c>
      <c r="B58" t="s">
        <v>19</v>
      </c>
      <c r="C58" s="2"/>
      <c r="D58">
        <v>6</v>
      </c>
      <c r="E58">
        <v>0</v>
      </c>
      <c r="F58" s="3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  <c r="S58">
        <v>6</v>
      </c>
    </row>
    <row r="59" spans="1:19" ht="15">
      <c r="A59">
        <v>1311</v>
      </c>
      <c r="B59" t="s">
        <v>20</v>
      </c>
      <c r="C59" s="2"/>
      <c r="D59">
        <v>6</v>
      </c>
      <c r="E59">
        <v>0</v>
      </c>
      <c r="F59" s="3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  <c r="S59">
        <v>6</v>
      </c>
    </row>
    <row r="60" spans="1:19" ht="15">
      <c r="A60">
        <v>1311</v>
      </c>
      <c r="B60" t="s">
        <v>21</v>
      </c>
      <c r="C60" s="2"/>
      <c r="D60">
        <v>6</v>
      </c>
      <c r="E60">
        <v>0</v>
      </c>
      <c r="F60" s="3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  <c r="S60">
        <v>6</v>
      </c>
    </row>
    <row r="61" spans="1:19" ht="15">
      <c r="A61" s="1">
        <v>1311</v>
      </c>
      <c r="B61" s="1" t="s">
        <v>22</v>
      </c>
      <c r="C61" s="2" t="s">
        <v>33</v>
      </c>
      <c r="D61">
        <v>6</v>
      </c>
      <c r="E61">
        <v>0</v>
      </c>
      <c r="F61" s="3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  <c r="S61">
        <v>6</v>
      </c>
    </row>
    <row r="62" spans="1:19" ht="15">
      <c r="A62">
        <v>1313</v>
      </c>
      <c r="B62" t="s">
        <v>2</v>
      </c>
      <c r="C62" s="2"/>
      <c r="D62">
        <v>51</v>
      </c>
      <c r="E62">
        <v>2</v>
      </c>
      <c r="F62" s="3">
        <v>0.0392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1</v>
      </c>
      <c r="O62">
        <v>0</v>
      </c>
      <c r="P62">
        <v>0</v>
      </c>
      <c r="Q62">
        <v>0</v>
      </c>
      <c r="R62">
        <f t="shared" si="0"/>
        <v>2</v>
      </c>
      <c r="S62">
        <v>51</v>
      </c>
    </row>
    <row r="63" spans="1:19" ht="15">
      <c r="A63">
        <v>1313</v>
      </c>
      <c r="B63" t="s">
        <v>19</v>
      </c>
      <c r="C63" s="2"/>
      <c r="D63">
        <v>51</v>
      </c>
      <c r="E63">
        <v>0</v>
      </c>
      <c r="F63" s="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  <c r="S63">
        <v>51</v>
      </c>
    </row>
    <row r="64" spans="1:19" ht="15">
      <c r="A64">
        <v>1313</v>
      </c>
      <c r="B64" t="s">
        <v>20</v>
      </c>
      <c r="C64" s="2"/>
      <c r="D64">
        <v>51</v>
      </c>
      <c r="E64">
        <v>2</v>
      </c>
      <c r="F64" s="3">
        <v>0.0392</v>
      </c>
      <c r="G64">
        <v>0</v>
      </c>
      <c r="H64">
        <v>0</v>
      </c>
      <c r="I64">
        <v>0</v>
      </c>
      <c r="J64">
        <v>0</v>
      </c>
      <c r="K64">
        <v>0</v>
      </c>
      <c r="L64">
        <v>2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2</v>
      </c>
      <c r="S64">
        <v>51</v>
      </c>
    </row>
    <row r="65" spans="1:19" ht="15">
      <c r="A65">
        <v>1313</v>
      </c>
      <c r="B65" t="s">
        <v>21</v>
      </c>
      <c r="C65" s="2"/>
      <c r="D65">
        <v>51</v>
      </c>
      <c r="E65">
        <v>0</v>
      </c>
      <c r="F65" s="3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  <c r="S65">
        <v>51</v>
      </c>
    </row>
    <row r="66" spans="1:19" ht="15">
      <c r="A66" s="1">
        <v>1313</v>
      </c>
      <c r="B66" s="1" t="s">
        <v>22</v>
      </c>
      <c r="C66" s="2" t="s">
        <v>34</v>
      </c>
      <c r="D66">
        <v>51</v>
      </c>
      <c r="E66">
        <v>4</v>
      </c>
      <c r="F66" s="3">
        <v>0.0784</v>
      </c>
      <c r="G66">
        <v>0</v>
      </c>
      <c r="H66">
        <v>0</v>
      </c>
      <c r="I66">
        <v>0</v>
      </c>
      <c r="J66">
        <v>0</v>
      </c>
      <c r="K66">
        <v>0</v>
      </c>
      <c r="L66">
        <v>3</v>
      </c>
      <c r="M66">
        <v>0</v>
      </c>
      <c r="N66">
        <v>1</v>
      </c>
      <c r="O66">
        <v>0</v>
      </c>
      <c r="P66">
        <v>0</v>
      </c>
      <c r="Q66">
        <v>0</v>
      </c>
      <c r="R66">
        <f aca="true" t="shared" si="1" ref="R66:R129">SUM(G66:O66)</f>
        <v>4</v>
      </c>
      <c r="S66">
        <v>51</v>
      </c>
    </row>
    <row r="67" spans="1:19" ht="15">
      <c r="A67">
        <v>1315</v>
      </c>
      <c r="B67" t="s">
        <v>2</v>
      </c>
      <c r="C67" s="2"/>
      <c r="D67">
        <v>16</v>
      </c>
      <c r="E67">
        <v>2</v>
      </c>
      <c r="F67" s="3">
        <v>0.125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1</v>
      </c>
      <c r="P67">
        <v>0</v>
      </c>
      <c r="Q67">
        <v>0</v>
      </c>
      <c r="R67">
        <f t="shared" si="1"/>
        <v>2</v>
      </c>
      <c r="S67">
        <v>16</v>
      </c>
    </row>
    <row r="68" spans="1:19" ht="15">
      <c r="A68">
        <v>1315</v>
      </c>
      <c r="B68" t="s">
        <v>19</v>
      </c>
      <c r="C68" s="2"/>
      <c r="D68">
        <v>16</v>
      </c>
      <c r="E68">
        <v>0</v>
      </c>
      <c r="F68" s="3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 t="shared" si="1"/>
        <v>0</v>
      </c>
      <c r="S68">
        <v>16</v>
      </c>
    </row>
    <row r="69" spans="1:19" ht="15">
      <c r="A69">
        <v>1315</v>
      </c>
      <c r="B69" t="s">
        <v>20</v>
      </c>
      <c r="C69" s="2"/>
      <c r="D69">
        <v>16</v>
      </c>
      <c r="E69">
        <v>0</v>
      </c>
      <c r="F69" s="3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 t="shared" si="1"/>
        <v>0</v>
      </c>
      <c r="S69">
        <v>16</v>
      </c>
    </row>
    <row r="70" spans="1:19" ht="15">
      <c r="A70">
        <v>1315</v>
      </c>
      <c r="B70" t="s">
        <v>21</v>
      </c>
      <c r="C70" s="2"/>
      <c r="D70">
        <v>16</v>
      </c>
      <c r="E70">
        <v>0</v>
      </c>
      <c r="F70" s="3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 t="shared" si="1"/>
        <v>0</v>
      </c>
      <c r="S70">
        <v>16</v>
      </c>
    </row>
    <row r="71" spans="1:19" ht="15">
      <c r="A71" s="1">
        <v>1315</v>
      </c>
      <c r="B71" s="1" t="s">
        <v>22</v>
      </c>
      <c r="C71" s="2" t="s">
        <v>35</v>
      </c>
      <c r="D71">
        <v>16</v>
      </c>
      <c r="E71">
        <v>2</v>
      </c>
      <c r="F71" s="3">
        <v>0.125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1</v>
      </c>
      <c r="P71">
        <v>0</v>
      </c>
      <c r="Q71">
        <v>0</v>
      </c>
      <c r="R71">
        <f t="shared" si="1"/>
        <v>2</v>
      </c>
      <c r="S71">
        <v>16</v>
      </c>
    </row>
    <row r="72" spans="1:19" ht="15">
      <c r="A72">
        <v>1317</v>
      </c>
      <c r="B72" t="s">
        <v>2</v>
      </c>
      <c r="C72" s="2"/>
      <c r="D72">
        <v>31</v>
      </c>
      <c r="E72">
        <v>2</v>
      </c>
      <c r="F72" s="3">
        <v>0.0645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1</v>
      </c>
      <c r="P72">
        <v>0</v>
      </c>
      <c r="Q72">
        <v>0</v>
      </c>
      <c r="R72">
        <f t="shared" si="1"/>
        <v>2</v>
      </c>
      <c r="S72">
        <v>31</v>
      </c>
    </row>
    <row r="73" spans="1:19" ht="15">
      <c r="A73">
        <v>1317</v>
      </c>
      <c r="B73" t="s">
        <v>19</v>
      </c>
      <c r="C73" s="2"/>
      <c r="D73">
        <v>31</v>
      </c>
      <c r="E73">
        <v>2</v>
      </c>
      <c r="F73" s="3">
        <v>0.0645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2</v>
      </c>
      <c r="P73">
        <v>0</v>
      </c>
      <c r="Q73">
        <v>0</v>
      </c>
      <c r="R73">
        <f t="shared" si="1"/>
        <v>2</v>
      </c>
      <c r="S73">
        <v>31</v>
      </c>
    </row>
    <row r="74" spans="1:19" ht="15">
      <c r="A74">
        <v>1317</v>
      </c>
      <c r="B74" t="s">
        <v>20</v>
      </c>
      <c r="C74" s="2"/>
      <c r="D74">
        <v>31</v>
      </c>
      <c r="E74">
        <v>0</v>
      </c>
      <c r="F74" s="3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f t="shared" si="1"/>
        <v>0</v>
      </c>
      <c r="S74">
        <v>31</v>
      </c>
    </row>
    <row r="75" spans="1:19" ht="15">
      <c r="A75">
        <v>1317</v>
      </c>
      <c r="B75" t="s">
        <v>21</v>
      </c>
      <c r="C75" s="2"/>
      <c r="D75">
        <v>31</v>
      </c>
      <c r="E75">
        <v>0</v>
      </c>
      <c r="F75" s="3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f t="shared" si="1"/>
        <v>0</v>
      </c>
      <c r="S75">
        <v>31</v>
      </c>
    </row>
    <row r="76" spans="1:19" ht="15">
      <c r="A76" s="1">
        <v>1317</v>
      </c>
      <c r="B76" s="1" t="s">
        <v>22</v>
      </c>
      <c r="C76" s="2" t="s">
        <v>36</v>
      </c>
      <c r="D76">
        <v>31</v>
      </c>
      <c r="E76">
        <v>4</v>
      </c>
      <c r="F76" s="3">
        <v>0.129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v>3</v>
      </c>
      <c r="P76">
        <v>0</v>
      </c>
      <c r="Q76">
        <v>0</v>
      </c>
      <c r="R76">
        <f t="shared" si="1"/>
        <v>4</v>
      </c>
      <c r="S76">
        <v>31</v>
      </c>
    </row>
    <row r="77" spans="1:19" ht="15">
      <c r="A77">
        <v>1319</v>
      </c>
      <c r="B77" t="s">
        <v>2</v>
      </c>
      <c r="C77" s="2"/>
      <c r="D77">
        <v>39</v>
      </c>
      <c r="E77">
        <v>7</v>
      </c>
      <c r="F77" s="3">
        <v>0.1795</v>
      </c>
      <c r="G77">
        <v>0</v>
      </c>
      <c r="H77">
        <v>0</v>
      </c>
      <c r="I77">
        <v>1</v>
      </c>
      <c r="J77">
        <v>0</v>
      </c>
      <c r="K77">
        <v>0</v>
      </c>
      <c r="L77">
        <v>2</v>
      </c>
      <c r="M77">
        <v>0</v>
      </c>
      <c r="N77">
        <v>3</v>
      </c>
      <c r="O77">
        <v>1</v>
      </c>
      <c r="P77">
        <v>0</v>
      </c>
      <c r="Q77">
        <v>0</v>
      </c>
      <c r="R77">
        <f t="shared" si="1"/>
        <v>7</v>
      </c>
      <c r="S77">
        <v>39</v>
      </c>
    </row>
    <row r="78" spans="1:19" ht="15">
      <c r="A78">
        <v>1319</v>
      </c>
      <c r="B78" t="s">
        <v>19</v>
      </c>
      <c r="C78" s="2"/>
      <c r="D78">
        <v>39</v>
      </c>
      <c r="E78">
        <v>3</v>
      </c>
      <c r="F78" s="3">
        <v>0.0769</v>
      </c>
      <c r="G78">
        <v>0</v>
      </c>
      <c r="H78">
        <v>0</v>
      </c>
      <c r="I78">
        <v>1</v>
      </c>
      <c r="J78">
        <v>0</v>
      </c>
      <c r="K78">
        <v>0</v>
      </c>
      <c r="L78">
        <v>2</v>
      </c>
      <c r="M78">
        <v>0</v>
      </c>
      <c r="N78">
        <v>0</v>
      </c>
      <c r="O78">
        <v>0</v>
      </c>
      <c r="P78">
        <v>0</v>
      </c>
      <c r="Q78">
        <v>0</v>
      </c>
      <c r="R78">
        <f t="shared" si="1"/>
        <v>3</v>
      </c>
      <c r="S78">
        <v>39</v>
      </c>
    </row>
    <row r="79" spans="1:19" ht="15">
      <c r="A79">
        <v>1319</v>
      </c>
      <c r="B79" t="s">
        <v>20</v>
      </c>
      <c r="C79" s="2"/>
      <c r="D79">
        <v>39</v>
      </c>
      <c r="E79">
        <v>0</v>
      </c>
      <c r="F79" s="3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f t="shared" si="1"/>
        <v>0</v>
      </c>
      <c r="S79">
        <v>39</v>
      </c>
    </row>
    <row r="80" spans="1:19" ht="15">
      <c r="A80">
        <v>1319</v>
      </c>
      <c r="B80" t="s">
        <v>21</v>
      </c>
      <c r="C80" s="2"/>
      <c r="D80">
        <v>39</v>
      </c>
      <c r="E80">
        <v>0</v>
      </c>
      <c r="F80" s="3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f t="shared" si="1"/>
        <v>0</v>
      </c>
      <c r="S80">
        <v>39</v>
      </c>
    </row>
    <row r="81" spans="1:19" ht="15">
      <c r="A81" s="1">
        <v>1319</v>
      </c>
      <c r="B81" s="1" t="s">
        <v>22</v>
      </c>
      <c r="C81" s="2" t="s">
        <v>37</v>
      </c>
      <c r="D81">
        <v>39</v>
      </c>
      <c r="E81">
        <v>10</v>
      </c>
      <c r="F81" s="3">
        <v>0.2564</v>
      </c>
      <c r="G81">
        <v>0</v>
      </c>
      <c r="H81">
        <v>0</v>
      </c>
      <c r="I81">
        <v>2</v>
      </c>
      <c r="J81">
        <v>0</v>
      </c>
      <c r="K81">
        <v>0</v>
      </c>
      <c r="L81">
        <v>4</v>
      </c>
      <c r="M81">
        <v>0</v>
      </c>
      <c r="N81">
        <v>3</v>
      </c>
      <c r="O81">
        <v>1</v>
      </c>
      <c r="P81">
        <v>0</v>
      </c>
      <c r="Q81">
        <v>0</v>
      </c>
      <c r="R81">
        <f t="shared" si="1"/>
        <v>10</v>
      </c>
      <c r="S81">
        <v>39</v>
      </c>
    </row>
    <row r="82" spans="1:19" ht="15">
      <c r="A82">
        <v>1321</v>
      </c>
      <c r="B82" t="s">
        <v>2</v>
      </c>
      <c r="C82" s="2"/>
      <c r="D82">
        <v>241</v>
      </c>
      <c r="E82">
        <v>44</v>
      </c>
      <c r="F82" s="3">
        <v>0.1826</v>
      </c>
      <c r="G82">
        <v>0</v>
      </c>
      <c r="H82">
        <v>0</v>
      </c>
      <c r="I82">
        <v>15</v>
      </c>
      <c r="J82">
        <v>0</v>
      </c>
      <c r="K82">
        <v>0</v>
      </c>
      <c r="L82">
        <v>5</v>
      </c>
      <c r="M82">
        <v>0</v>
      </c>
      <c r="N82">
        <v>10</v>
      </c>
      <c r="O82">
        <v>14</v>
      </c>
      <c r="P82">
        <v>0</v>
      </c>
      <c r="Q82">
        <v>0</v>
      </c>
      <c r="R82">
        <f t="shared" si="1"/>
        <v>44</v>
      </c>
      <c r="S82">
        <v>241</v>
      </c>
    </row>
    <row r="83" spans="1:19" ht="15">
      <c r="A83">
        <v>1321</v>
      </c>
      <c r="B83" t="s">
        <v>19</v>
      </c>
      <c r="C83" s="2"/>
      <c r="D83">
        <v>241</v>
      </c>
      <c r="E83">
        <v>15</v>
      </c>
      <c r="F83" s="3">
        <v>0.0622</v>
      </c>
      <c r="G83">
        <v>0</v>
      </c>
      <c r="H83">
        <v>0</v>
      </c>
      <c r="I83">
        <v>3</v>
      </c>
      <c r="J83">
        <v>0</v>
      </c>
      <c r="K83">
        <v>0</v>
      </c>
      <c r="L83">
        <v>4</v>
      </c>
      <c r="M83">
        <v>1</v>
      </c>
      <c r="N83">
        <v>5</v>
      </c>
      <c r="O83">
        <v>2</v>
      </c>
      <c r="P83">
        <v>0</v>
      </c>
      <c r="Q83">
        <v>0</v>
      </c>
      <c r="R83">
        <f t="shared" si="1"/>
        <v>15</v>
      </c>
      <c r="S83">
        <v>241</v>
      </c>
    </row>
    <row r="84" spans="1:19" ht="15">
      <c r="A84">
        <v>1321</v>
      </c>
      <c r="B84" t="s">
        <v>20</v>
      </c>
      <c r="C84" s="2"/>
      <c r="D84">
        <v>241</v>
      </c>
      <c r="E84">
        <v>10</v>
      </c>
      <c r="F84" s="3">
        <v>0.0415</v>
      </c>
      <c r="G84">
        <v>0</v>
      </c>
      <c r="H84">
        <v>0</v>
      </c>
      <c r="I84">
        <v>6</v>
      </c>
      <c r="J84">
        <v>0</v>
      </c>
      <c r="K84">
        <v>0</v>
      </c>
      <c r="L84">
        <v>1</v>
      </c>
      <c r="M84">
        <v>0</v>
      </c>
      <c r="N84">
        <v>3</v>
      </c>
      <c r="O84">
        <v>0</v>
      </c>
      <c r="P84">
        <v>0</v>
      </c>
      <c r="Q84">
        <v>0</v>
      </c>
      <c r="R84">
        <f t="shared" si="1"/>
        <v>10</v>
      </c>
      <c r="S84">
        <v>241</v>
      </c>
    </row>
    <row r="85" spans="1:19" ht="15">
      <c r="A85">
        <v>1321</v>
      </c>
      <c r="B85" t="s">
        <v>21</v>
      </c>
      <c r="C85" s="2"/>
      <c r="D85">
        <v>241</v>
      </c>
      <c r="E85">
        <v>0</v>
      </c>
      <c r="F85" s="3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f t="shared" si="1"/>
        <v>0</v>
      </c>
      <c r="S85">
        <v>241</v>
      </c>
    </row>
    <row r="86" spans="1:19" ht="15">
      <c r="A86" s="1">
        <v>1321</v>
      </c>
      <c r="B86" s="1" t="s">
        <v>22</v>
      </c>
      <c r="C86" s="2" t="s">
        <v>26</v>
      </c>
      <c r="D86">
        <v>241</v>
      </c>
      <c r="E86">
        <v>69</v>
      </c>
      <c r="F86" s="3">
        <v>0.2863</v>
      </c>
      <c r="G86">
        <v>0</v>
      </c>
      <c r="H86">
        <v>0</v>
      </c>
      <c r="I86">
        <v>24</v>
      </c>
      <c r="J86">
        <v>0</v>
      </c>
      <c r="K86">
        <v>0</v>
      </c>
      <c r="L86">
        <v>10</v>
      </c>
      <c r="M86">
        <v>1</v>
      </c>
      <c r="N86">
        <v>18</v>
      </c>
      <c r="O86">
        <v>16</v>
      </c>
      <c r="P86">
        <v>0</v>
      </c>
      <c r="Q86">
        <v>0</v>
      </c>
      <c r="R86">
        <f t="shared" si="1"/>
        <v>69</v>
      </c>
      <c r="S86">
        <v>241</v>
      </c>
    </row>
    <row r="87" spans="1:19" ht="15">
      <c r="A87">
        <v>1327</v>
      </c>
      <c r="B87" t="s">
        <v>2</v>
      </c>
      <c r="C87" s="2"/>
      <c r="D87">
        <v>28</v>
      </c>
      <c r="E87">
        <v>4</v>
      </c>
      <c r="F87" s="3">
        <v>0.1429</v>
      </c>
      <c r="G87">
        <v>0</v>
      </c>
      <c r="H87">
        <v>0</v>
      </c>
      <c r="I87">
        <v>3</v>
      </c>
      <c r="J87">
        <v>0</v>
      </c>
      <c r="K87">
        <v>0</v>
      </c>
      <c r="L87">
        <v>0</v>
      </c>
      <c r="M87">
        <v>0</v>
      </c>
      <c r="N87">
        <v>1</v>
      </c>
      <c r="O87">
        <v>0</v>
      </c>
      <c r="P87">
        <v>0</v>
      </c>
      <c r="Q87">
        <v>0</v>
      </c>
      <c r="R87">
        <f t="shared" si="1"/>
        <v>4</v>
      </c>
      <c r="S87">
        <v>28</v>
      </c>
    </row>
    <row r="88" spans="1:19" ht="15">
      <c r="A88">
        <v>1327</v>
      </c>
      <c r="B88" t="s">
        <v>19</v>
      </c>
      <c r="C88" s="2"/>
      <c r="D88">
        <v>28</v>
      </c>
      <c r="E88">
        <v>0</v>
      </c>
      <c r="F88" s="3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f t="shared" si="1"/>
        <v>0</v>
      </c>
      <c r="S88">
        <v>28</v>
      </c>
    </row>
    <row r="89" spans="1:19" ht="15">
      <c r="A89">
        <v>1327</v>
      </c>
      <c r="B89" t="s">
        <v>20</v>
      </c>
      <c r="C89" s="2"/>
      <c r="D89">
        <v>28</v>
      </c>
      <c r="E89">
        <v>1</v>
      </c>
      <c r="F89" s="3">
        <v>0.0357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f t="shared" si="1"/>
        <v>1</v>
      </c>
      <c r="S89">
        <v>28</v>
      </c>
    </row>
    <row r="90" spans="1:19" ht="15">
      <c r="A90">
        <v>1327</v>
      </c>
      <c r="B90" t="s">
        <v>21</v>
      </c>
      <c r="C90" s="2"/>
      <c r="D90">
        <v>28</v>
      </c>
      <c r="E90">
        <v>0</v>
      </c>
      <c r="F90" s="3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f t="shared" si="1"/>
        <v>0</v>
      </c>
      <c r="S90">
        <v>28</v>
      </c>
    </row>
    <row r="91" spans="1:19" ht="15">
      <c r="A91" s="1">
        <v>1327</v>
      </c>
      <c r="B91" s="1" t="s">
        <v>22</v>
      </c>
      <c r="C91" s="2" t="s">
        <v>38</v>
      </c>
      <c r="D91">
        <v>28</v>
      </c>
      <c r="E91">
        <v>5</v>
      </c>
      <c r="F91" s="3">
        <v>0.1786</v>
      </c>
      <c r="G91">
        <v>0</v>
      </c>
      <c r="H91">
        <v>0</v>
      </c>
      <c r="I91">
        <v>3</v>
      </c>
      <c r="J91">
        <v>0</v>
      </c>
      <c r="K91">
        <v>0</v>
      </c>
      <c r="L91">
        <v>0</v>
      </c>
      <c r="M91">
        <v>0</v>
      </c>
      <c r="N91">
        <v>1</v>
      </c>
      <c r="O91">
        <v>1</v>
      </c>
      <c r="P91">
        <v>0</v>
      </c>
      <c r="Q91">
        <v>0</v>
      </c>
      <c r="R91">
        <f t="shared" si="1"/>
        <v>5</v>
      </c>
      <c r="S91">
        <v>28</v>
      </c>
    </row>
    <row r="92" spans="1:19" ht="15">
      <c r="A92">
        <v>1351</v>
      </c>
      <c r="B92" t="s">
        <v>2</v>
      </c>
      <c r="C92" s="2"/>
      <c r="D92">
        <v>23</v>
      </c>
      <c r="E92">
        <v>4</v>
      </c>
      <c r="F92" s="3">
        <v>0.1739</v>
      </c>
      <c r="G92">
        <v>0</v>
      </c>
      <c r="H92">
        <v>0</v>
      </c>
      <c r="I92">
        <v>1</v>
      </c>
      <c r="J92">
        <v>0</v>
      </c>
      <c r="K92">
        <v>0</v>
      </c>
      <c r="L92">
        <v>0</v>
      </c>
      <c r="M92">
        <v>0</v>
      </c>
      <c r="N92">
        <v>1</v>
      </c>
      <c r="O92">
        <v>2</v>
      </c>
      <c r="P92">
        <v>0</v>
      </c>
      <c r="Q92">
        <v>0</v>
      </c>
      <c r="R92">
        <f t="shared" si="1"/>
        <v>4</v>
      </c>
      <c r="S92">
        <v>23</v>
      </c>
    </row>
    <row r="93" spans="1:19" ht="15">
      <c r="A93">
        <v>1351</v>
      </c>
      <c r="B93" t="s">
        <v>19</v>
      </c>
      <c r="C93" s="2"/>
      <c r="D93">
        <v>23</v>
      </c>
      <c r="E93">
        <v>1</v>
      </c>
      <c r="F93" s="3">
        <v>0.0435</v>
      </c>
      <c r="G93">
        <v>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f t="shared" si="1"/>
        <v>1</v>
      </c>
      <c r="S93">
        <v>23</v>
      </c>
    </row>
    <row r="94" spans="1:19" ht="15">
      <c r="A94">
        <v>1351</v>
      </c>
      <c r="B94" t="s">
        <v>20</v>
      </c>
      <c r="C94" s="2"/>
      <c r="D94">
        <v>23</v>
      </c>
      <c r="E94">
        <v>3</v>
      </c>
      <c r="F94" s="3">
        <v>0.1304</v>
      </c>
      <c r="G94">
        <v>0</v>
      </c>
      <c r="H94">
        <v>0</v>
      </c>
      <c r="I94">
        <v>2</v>
      </c>
      <c r="J94">
        <v>0</v>
      </c>
      <c r="K94">
        <v>0</v>
      </c>
      <c r="L94">
        <v>0</v>
      </c>
      <c r="M94">
        <v>0</v>
      </c>
      <c r="N94">
        <v>0</v>
      </c>
      <c r="O94">
        <v>1</v>
      </c>
      <c r="P94">
        <v>0</v>
      </c>
      <c r="Q94">
        <v>0</v>
      </c>
      <c r="R94">
        <f t="shared" si="1"/>
        <v>3</v>
      </c>
      <c r="S94">
        <v>23</v>
      </c>
    </row>
    <row r="95" spans="1:19" ht="15">
      <c r="A95">
        <v>1351</v>
      </c>
      <c r="B95" t="s">
        <v>21</v>
      </c>
      <c r="C95" s="2"/>
      <c r="D95">
        <v>23</v>
      </c>
      <c r="E95">
        <v>0</v>
      </c>
      <c r="F95" s="3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f t="shared" si="1"/>
        <v>0</v>
      </c>
      <c r="S95">
        <v>23</v>
      </c>
    </row>
    <row r="96" spans="1:19" ht="15">
      <c r="A96" s="1">
        <v>1351</v>
      </c>
      <c r="B96" s="1" t="s">
        <v>22</v>
      </c>
      <c r="C96" s="2" t="s">
        <v>35</v>
      </c>
      <c r="D96">
        <v>23</v>
      </c>
      <c r="E96">
        <v>8</v>
      </c>
      <c r="F96" s="3">
        <v>0.3478</v>
      </c>
      <c r="G96">
        <v>1</v>
      </c>
      <c r="H96">
        <v>0</v>
      </c>
      <c r="I96">
        <v>3</v>
      </c>
      <c r="J96">
        <v>0</v>
      </c>
      <c r="K96">
        <v>0</v>
      </c>
      <c r="L96">
        <v>0</v>
      </c>
      <c r="M96">
        <v>0</v>
      </c>
      <c r="N96">
        <v>1</v>
      </c>
      <c r="O96">
        <v>3</v>
      </c>
      <c r="P96">
        <v>0</v>
      </c>
      <c r="Q96">
        <v>0</v>
      </c>
      <c r="R96">
        <f t="shared" si="1"/>
        <v>8</v>
      </c>
      <c r="S96">
        <v>23</v>
      </c>
    </row>
    <row r="97" spans="1:19" ht="15">
      <c r="A97">
        <v>1353</v>
      </c>
      <c r="B97" t="s">
        <v>2</v>
      </c>
      <c r="C97" s="2"/>
      <c r="D97">
        <v>29</v>
      </c>
      <c r="E97">
        <v>9</v>
      </c>
      <c r="F97" s="3">
        <v>0.3103</v>
      </c>
      <c r="G97">
        <v>0</v>
      </c>
      <c r="H97">
        <v>0</v>
      </c>
      <c r="I97">
        <v>3</v>
      </c>
      <c r="J97">
        <v>0</v>
      </c>
      <c r="K97">
        <v>0</v>
      </c>
      <c r="L97">
        <v>0</v>
      </c>
      <c r="M97">
        <v>0</v>
      </c>
      <c r="N97">
        <v>4</v>
      </c>
      <c r="O97">
        <v>2</v>
      </c>
      <c r="P97">
        <v>0</v>
      </c>
      <c r="Q97">
        <v>0</v>
      </c>
      <c r="R97">
        <f t="shared" si="1"/>
        <v>9</v>
      </c>
      <c r="S97">
        <v>29</v>
      </c>
    </row>
    <row r="98" spans="1:19" ht="15">
      <c r="A98">
        <v>1353</v>
      </c>
      <c r="B98" t="s">
        <v>19</v>
      </c>
      <c r="C98" s="2"/>
      <c r="D98">
        <v>29</v>
      </c>
      <c r="E98">
        <v>2</v>
      </c>
      <c r="F98" s="3">
        <v>0.069</v>
      </c>
      <c r="G98">
        <v>0</v>
      </c>
      <c r="H98">
        <v>0</v>
      </c>
      <c r="I98">
        <v>0</v>
      </c>
      <c r="J98">
        <v>0</v>
      </c>
      <c r="K98">
        <v>0</v>
      </c>
      <c r="L98">
        <v>2</v>
      </c>
      <c r="M98">
        <v>0</v>
      </c>
      <c r="N98">
        <v>0</v>
      </c>
      <c r="O98">
        <v>0</v>
      </c>
      <c r="P98">
        <v>0</v>
      </c>
      <c r="Q98">
        <v>0</v>
      </c>
      <c r="R98">
        <f t="shared" si="1"/>
        <v>2</v>
      </c>
      <c r="S98">
        <v>29</v>
      </c>
    </row>
    <row r="99" spans="1:19" ht="15">
      <c r="A99">
        <v>1353</v>
      </c>
      <c r="B99" t="s">
        <v>20</v>
      </c>
      <c r="C99" s="2"/>
      <c r="D99">
        <v>29</v>
      </c>
      <c r="E99">
        <v>1</v>
      </c>
      <c r="F99" s="3">
        <v>0.0345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1</v>
      </c>
      <c r="O99">
        <v>0</v>
      </c>
      <c r="P99">
        <v>0</v>
      </c>
      <c r="Q99">
        <v>0</v>
      </c>
      <c r="R99">
        <f t="shared" si="1"/>
        <v>1</v>
      </c>
      <c r="S99">
        <v>29</v>
      </c>
    </row>
    <row r="100" spans="1:19" ht="15">
      <c r="A100">
        <v>1353</v>
      </c>
      <c r="B100" t="s">
        <v>21</v>
      </c>
      <c r="C100" s="2"/>
      <c r="D100">
        <v>29</v>
      </c>
      <c r="E100">
        <v>1</v>
      </c>
      <c r="F100" s="3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1</v>
      </c>
      <c r="O100">
        <v>0</v>
      </c>
      <c r="P100">
        <v>0</v>
      </c>
      <c r="Q100">
        <v>0</v>
      </c>
      <c r="R100">
        <f t="shared" si="1"/>
        <v>1</v>
      </c>
      <c r="S100">
        <v>29</v>
      </c>
    </row>
    <row r="101" spans="1:19" ht="15">
      <c r="A101" s="1">
        <v>1353</v>
      </c>
      <c r="B101" s="1" t="s">
        <v>22</v>
      </c>
      <c r="C101" s="2" t="s">
        <v>35</v>
      </c>
      <c r="D101">
        <v>29</v>
      </c>
      <c r="E101">
        <v>13</v>
      </c>
      <c r="F101" s="3">
        <v>0.4138</v>
      </c>
      <c r="G101">
        <v>0</v>
      </c>
      <c r="H101">
        <v>0</v>
      </c>
      <c r="I101">
        <v>3</v>
      </c>
      <c r="J101">
        <v>0</v>
      </c>
      <c r="K101">
        <v>0</v>
      </c>
      <c r="L101">
        <v>2</v>
      </c>
      <c r="M101">
        <v>0</v>
      </c>
      <c r="N101">
        <v>6</v>
      </c>
      <c r="O101">
        <v>2</v>
      </c>
      <c r="P101">
        <v>0</v>
      </c>
      <c r="Q101">
        <v>0</v>
      </c>
      <c r="R101">
        <f t="shared" si="1"/>
        <v>13</v>
      </c>
      <c r="S101">
        <v>29</v>
      </c>
    </row>
    <row r="102" spans="1:19" ht="15">
      <c r="A102">
        <v>1355</v>
      </c>
      <c r="B102" t="s">
        <v>2</v>
      </c>
      <c r="C102" s="2"/>
      <c r="D102">
        <v>128</v>
      </c>
      <c r="E102">
        <v>29</v>
      </c>
      <c r="F102" s="3">
        <v>0.2266</v>
      </c>
      <c r="G102">
        <v>0</v>
      </c>
      <c r="H102">
        <v>0</v>
      </c>
      <c r="I102">
        <v>6</v>
      </c>
      <c r="J102">
        <v>0</v>
      </c>
      <c r="K102">
        <v>0</v>
      </c>
      <c r="L102">
        <v>5</v>
      </c>
      <c r="M102">
        <v>0</v>
      </c>
      <c r="N102">
        <v>4</v>
      </c>
      <c r="O102">
        <v>14</v>
      </c>
      <c r="P102">
        <v>0</v>
      </c>
      <c r="Q102">
        <v>0</v>
      </c>
      <c r="R102">
        <f t="shared" si="1"/>
        <v>29</v>
      </c>
      <c r="S102">
        <v>128</v>
      </c>
    </row>
    <row r="103" spans="1:19" ht="15">
      <c r="A103">
        <v>1355</v>
      </c>
      <c r="B103" t="s">
        <v>19</v>
      </c>
      <c r="C103" s="2"/>
      <c r="D103">
        <v>128</v>
      </c>
      <c r="E103">
        <v>6</v>
      </c>
      <c r="F103" s="3">
        <v>0.0469</v>
      </c>
      <c r="G103">
        <v>0</v>
      </c>
      <c r="H103">
        <v>0</v>
      </c>
      <c r="I103">
        <v>1</v>
      </c>
      <c r="J103">
        <v>0</v>
      </c>
      <c r="K103">
        <v>0</v>
      </c>
      <c r="L103">
        <v>5</v>
      </c>
      <c r="M103">
        <v>0</v>
      </c>
      <c r="N103">
        <v>0</v>
      </c>
      <c r="O103">
        <v>0</v>
      </c>
      <c r="P103">
        <v>0</v>
      </c>
      <c r="Q103">
        <v>0</v>
      </c>
      <c r="R103">
        <f t="shared" si="1"/>
        <v>6</v>
      </c>
      <c r="S103">
        <v>128</v>
      </c>
    </row>
    <row r="104" spans="1:19" ht="15">
      <c r="A104">
        <v>1355</v>
      </c>
      <c r="B104" t="s">
        <v>20</v>
      </c>
      <c r="C104" s="2"/>
      <c r="D104">
        <v>128</v>
      </c>
      <c r="E104">
        <v>6</v>
      </c>
      <c r="F104" s="3">
        <v>0.0469</v>
      </c>
      <c r="G104">
        <v>0</v>
      </c>
      <c r="H104">
        <v>0</v>
      </c>
      <c r="I104">
        <v>2</v>
      </c>
      <c r="J104">
        <v>0</v>
      </c>
      <c r="K104">
        <v>0</v>
      </c>
      <c r="L104">
        <v>0</v>
      </c>
      <c r="M104">
        <v>0</v>
      </c>
      <c r="N104">
        <v>3</v>
      </c>
      <c r="O104">
        <v>1</v>
      </c>
      <c r="P104">
        <v>0</v>
      </c>
      <c r="Q104">
        <v>0</v>
      </c>
      <c r="R104">
        <f t="shared" si="1"/>
        <v>6</v>
      </c>
      <c r="S104">
        <v>128</v>
      </c>
    </row>
    <row r="105" spans="1:19" ht="15">
      <c r="A105">
        <v>1355</v>
      </c>
      <c r="B105" t="s">
        <v>21</v>
      </c>
      <c r="C105" s="2"/>
      <c r="D105">
        <v>128</v>
      </c>
      <c r="E105">
        <v>1</v>
      </c>
      <c r="F105" s="3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0</v>
      </c>
      <c r="N105">
        <v>0</v>
      </c>
      <c r="O105">
        <v>0</v>
      </c>
      <c r="P105">
        <v>0</v>
      </c>
      <c r="Q105">
        <v>0</v>
      </c>
      <c r="R105">
        <f t="shared" si="1"/>
        <v>1</v>
      </c>
      <c r="S105">
        <v>128</v>
      </c>
    </row>
    <row r="106" spans="1:19" ht="15">
      <c r="A106" s="1">
        <v>1355</v>
      </c>
      <c r="B106" s="1" t="s">
        <v>22</v>
      </c>
      <c r="C106" s="2" t="s">
        <v>38</v>
      </c>
      <c r="D106">
        <v>128</v>
      </c>
      <c r="E106">
        <v>42</v>
      </c>
      <c r="F106" s="3">
        <v>0.3203</v>
      </c>
      <c r="G106">
        <v>0</v>
      </c>
      <c r="H106">
        <v>0</v>
      </c>
      <c r="I106">
        <v>9</v>
      </c>
      <c r="J106">
        <v>0</v>
      </c>
      <c r="K106">
        <v>0</v>
      </c>
      <c r="L106">
        <v>11</v>
      </c>
      <c r="M106">
        <v>0</v>
      </c>
      <c r="N106">
        <v>7</v>
      </c>
      <c r="O106">
        <v>15</v>
      </c>
      <c r="P106">
        <v>0</v>
      </c>
      <c r="Q106">
        <v>0</v>
      </c>
      <c r="R106">
        <f t="shared" si="1"/>
        <v>42</v>
      </c>
      <c r="S106">
        <v>128</v>
      </c>
    </row>
    <row r="107" spans="1:19" ht="15">
      <c r="A107">
        <v>1359</v>
      </c>
      <c r="B107" t="s">
        <v>2</v>
      </c>
      <c r="C107" s="2"/>
      <c r="D107">
        <v>22</v>
      </c>
      <c r="E107">
        <v>6</v>
      </c>
      <c r="F107" s="3">
        <v>0.2727</v>
      </c>
      <c r="G107">
        <v>0</v>
      </c>
      <c r="H107">
        <v>0</v>
      </c>
      <c r="I107">
        <v>1</v>
      </c>
      <c r="J107">
        <v>0</v>
      </c>
      <c r="K107">
        <v>0</v>
      </c>
      <c r="L107">
        <v>1</v>
      </c>
      <c r="M107">
        <v>0</v>
      </c>
      <c r="N107">
        <v>4</v>
      </c>
      <c r="O107">
        <v>0</v>
      </c>
      <c r="P107">
        <v>0</v>
      </c>
      <c r="Q107">
        <v>0</v>
      </c>
      <c r="R107">
        <f t="shared" si="1"/>
        <v>6</v>
      </c>
      <c r="S107">
        <v>22</v>
      </c>
    </row>
    <row r="108" spans="1:19" ht="15">
      <c r="A108">
        <v>1359</v>
      </c>
      <c r="B108" t="s">
        <v>19</v>
      </c>
      <c r="C108" s="2"/>
      <c r="D108">
        <v>22</v>
      </c>
      <c r="E108">
        <v>3</v>
      </c>
      <c r="F108" s="3">
        <v>0.1364</v>
      </c>
      <c r="G108">
        <v>0</v>
      </c>
      <c r="H108">
        <v>0</v>
      </c>
      <c r="I108">
        <v>1</v>
      </c>
      <c r="J108">
        <v>0</v>
      </c>
      <c r="K108">
        <v>0</v>
      </c>
      <c r="L108">
        <v>0</v>
      </c>
      <c r="M108">
        <v>0</v>
      </c>
      <c r="N108">
        <v>2</v>
      </c>
      <c r="O108">
        <v>0</v>
      </c>
      <c r="P108">
        <v>0</v>
      </c>
      <c r="Q108">
        <v>0</v>
      </c>
      <c r="R108">
        <f t="shared" si="1"/>
        <v>3</v>
      </c>
      <c r="S108">
        <v>22</v>
      </c>
    </row>
    <row r="109" spans="1:19" ht="15">
      <c r="A109">
        <v>1359</v>
      </c>
      <c r="B109" t="s">
        <v>20</v>
      </c>
      <c r="C109" s="2"/>
      <c r="D109">
        <v>22</v>
      </c>
      <c r="E109">
        <v>2</v>
      </c>
      <c r="F109" s="3">
        <v>0.0909</v>
      </c>
      <c r="G109">
        <v>0</v>
      </c>
      <c r="H109">
        <v>0</v>
      </c>
      <c r="I109">
        <v>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f t="shared" si="1"/>
        <v>2</v>
      </c>
      <c r="S109">
        <v>22</v>
      </c>
    </row>
    <row r="110" spans="1:19" ht="15">
      <c r="A110">
        <v>1359</v>
      </c>
      <c r="B110" t="s">
        <v>21</v>
      </c>
      <c r="C110" s="2"/>
      <c r="D110">
        <v>22</v>
      </c>
      <c r="E110">
        <v>0</v>
      </c>
      <c r="F110" s="3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f t="shared" si="1"/>
        <v>0</v>
      </c>
      <c r="S110">
        <v>22</v>
      </c>
    </row>
    <row r="111" spans="1:19" ht="15">
      <c r="A111" s="1">
        <v>1359</v>
      </c>
      <c r="B111" s="1" t="s">
        <v>22</v>
      </c>
      <c r="C111" s="2" t="s">
        <v>38</v>
      </c>
      <c r="D111">
        <v>22</v>
      </c>
      <c r="E111">
        <v>11</v>
      </c>
      <c r="F111" s="3">
        <v>0.5</v>
      </c>
      <c r="G111">
        <v>0</v>
      </c>
      <c r="H111">
        <v>0</v>
      </c>
      <c r="I111">
        <v>4</v>
      </c>
      <c r="J111">
        <v>0</v>
      </c>
      <c r="K111">
        <v>0</v>
      </c>
      <c r="L111">
        <v>1</v>
      </c>
      <c r="M111">
        <v>0</v>
      </c>
      <c r="N111">
        <v>6</v>
      </c>
      <c r="O111">
        <v>0</v>
      </c>
      <c r="P111">
        <v>0</v>
      </c>
      <c r="Q111">
        <v>0</v>
      </c>
      <c r="R111">
        <f t="shared" si="1"/>
        <v>11</v>
      </c>
      <c r="S111">
        <v>22</v>
      </c>
    </row>
    <row r="112" spans="1:19" ht="15">
      <c r="A112">
        <v>1361</v>
      </c>
      <c r="B112" t="s">
        <v>2</v>
      </c>
      <c r="C112" s="2"/>
      <c r="D112">
        <v>103</v>
      </c>
      <c r="E112">
        <v>15</v>
      </c>
      <c r="F112" s="3">
        <v>0.1456</v>
      </c>
      <c r="G112">
        <v>0</v>
      </c>
      <c r="H112">
        <v>0</v>
      </c>
      <c r="I112">
        <v>9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</v>
      </c>
      <c r="P112">
        <v>0</v>
      </c>
      <c r="Q112">
        <v>0</v>
      </c>
      <c r="R112">
        <f t="shared" si="1"/>
        <v>15</v>
      </c>
      <c r="S112">
        <v>103</v>
      </c>
    </row>
    <row r="113" spans="1:19" ht="15">
      <c r="A113">
        <v>1361</v>
      </c>
      <c r="B113" t="s">
        <v>19</v>
      </c>
      <c r="C113" s="2"/>
      <c r="D113">
        <v>103</v>
      </c>
      <c r="E113">
        <v>3</v>
      </c>
      <c r="F113" s="3">
        <v>0.0291</v>
      </c>
      <c r="G113">
        <v>0</v>
      </c>
      <c r="H113">
        <v>0</v>
      </c>
      <c r="I113">
        <v>2</v>
      </c>
      <c r="J113">
        <v>0</v>
      </c>
      <c r="K113">
        <v>0</v>
      </c>
      <c r="L113">
        <v>0</v>
      </c>
      <c r="M113">
        <v>0</v>
      </c>
      <c r="N113">
        <v>1</v>
      </c>
      <c r="O113">
        <v>0</v>
      </c>
      <c r="P113">
        <v>0</v>
      </c>
      <c r="Q113">
        <v>0</v>
      </c>
      <c r="R113">
        <f t="shared" si="1"/>
        <v>3</v>
      </c>
      <c r="S113">
        <v>103</v>
      </c>
    </row>
    <row r="114" spans="1:19" ht="15">
      <c r="A114">
        <v>1361</v>
      </c>
      <c r="B114" t="s">
        <v>20</v>
      </c>
      <c r="C114" s="2"/>
      <c r="D114">
        <v>103</v>
      </c>
      <c r="E114">
        <v>9</v>
      </c>
      <c r="F114" s="3">
        <v>0.0874</v>
      </c>
      <c r="G114">
        <v>0</v>
      </c>
      <c r="H114">
        <v>0</v>
      </c>
      <c r="I114">
        <v>4</v>
      </c>
      <c r="J114">
        <v>0</v>
      </c>
      <c r="K114">
        <v>0</v>
      </c>
      <c r="L114">
        <v>0</v>
      </c>
      <c r="M114">
        <v>0</v>
      </c>
      <c r="N114">
        <v>4</v>
      </c>
      <c r="O114">
        <v>1</v>
      </c>
      <c r="P114">
        <v>0</v>
      </c>
      <c r="Q114">
        <v>0</v>
      </c>
      <c r="R114">
        <f t="shared" si="1"/>
        <v>9</v>
      </c>
      <c r="S114">
        <v>103</v>
      </c>
    </row>
    <row r="115" spans="1:19" ht="15">
      <c r="A115">
        <v>1361</v>
      </c>
      <c r="B115" t="s">
        <v>21</v>
      </c>
      <c r="C115" s="2"/>
      <c r="D115">
        <v>103</v>
      </c>
      <c r="E115">
        <v>0</v>
      </c>
      <c r="F115" s="3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f t="shared" si="1"/>
        <v>0</v>
      </c>
      <c r="S115">
        <v>103</v>
      </c>
    </row>
    <row r="116" spans="1:19" ht="15">
      <c r="A116" s="1">
        <v>1361</v>
      </c>
      <c r="B116" s="1" t="s">
        <v>22</v>
      </c>
      <c r="C116" s="2" t="s">
        <v>28</v>
      </c>
      <c r="D116">
        <v>103</v>
      </c>
      <c r="E116">
        <v>27</v>
      </c>
      <c r="F116" s="3">
        <v>0.2621</v>
      </c>
      <c r="G116">
        <v>0</v>
      </c>
      <c r="H116">
        <v>0</v>
      </c>
      <c r="I116">
        <v>15</v>
      </c>
      <c r="J116">
        <v>0</v>
      </c>
      <c r="K116">
        <v>0</v>
      </c>
      <c r="L116">
        <v>0</v>
      </c>
      <c r="M116">
        <v>0</v>
      </c>
      <c r="N116">
        <v>5</v>
      </c>
      <c r="O116">
        <v>7</v>
      </c>
      <c r="P116">
        <v>0</v>
      </c>
      <c r="Q116">
        <v>0</v>
      </c>
      <c r="R116">
        <f t="shared" si="1"/>
        <v>27</v>
      </c>
      <c r="S116">
        <v>103</v>
      </c>
    </row>
    <row r="117" spans="1:19" ht="15">
      <c r="A117">
        <v>1501</v>
      </c>
      <c r="B117" t="s">
        <v>2</v>
      </c>
      <c r="C117" s="2"/>
      <c r="D117">
        <v>88</v>
      </c>
      <c r="E117">
        <v>19</v>
      </c>
      <c r="F117" s="3">
        <v>0.2159</v>
      </c>
      <c r="G117">
        <v>0</v>
      </c>
      <c r="H117">
        <v>0</v>
      </c>
      <c r="I117">
        <v>6</v>
      </c>
      <c r="J117">
        <v>1</v>
      </c>
      <c r="K117">
        <v>0</v>
      </c>
      <c r="L117">
        <v>3</v>
      </c>
      <c r="M117">
        <v>0</v>
      </c>
      <c r="N117">
        <v>7</v>
      </c>
      <c r="O117">
        <v>2</v>
      </c>
      <c r="P117">
        <v>0</v>
      </c>
      <c r="Q117">
        <v>0</v>
      </c>
      <c r="R117">
        <f t="shared" si="1"/>
        <v>19</v>
      </c>
      <c r="S117">
        <v>88</v>
      </c>
    </row>
    <row r="118" spans="1:19" ht="15">
      <c r="A118">
        <v>1501</v>
      </c>
      <c r="B118" t="s">
        <v>19</v>
      </c>
      <c r="C118" s="2"/>
      <c r="D118">
        <v>88</v>
      </c>
      <c r="E118">
        <v>13</v>
      </c>
      <c r="F118" s="3">
        <v>0.1477</v>
      </c>
      <c r="G118">
        <v>0</v>
      </c>
      <c r="H118">
        <v>0</v>
      </c>
      <c r="I118">
        <v>4</v>
      </c>
      <c r="J118">
        <v>0</v>
      </c>
      <c r="K118">
        <v>0</v>
      </c>
      <c r="L118">
        <v>3</v>
      </c>
      <c r="M118">
        <v>0</v>
      </c>
      <c r="N118">
        <v>5</v>
      </c>
      <c r="O118">
        <v>1</v>
      </c>
      <c r="P118">
        <v>0</v>
      </c>
      <c r="Q118">
        <v>0</v>
      </c>
      <c r="R118">
        <f t="shared" si="1"/>
        <v>13</v>
      </c>
      <c r="S118">
        <v>88</v>
      </c>
    </row>
    <row r="119" spans="1:19" ht="15">
      <c r="A119">
        <v>1501</v>
      </c>
      <c r="B119" t="s">
        <v>20</v>
      </c>
      <c r="C119" s="2"/>
      <c r="D119">
        <v>88</v>
      </c>
      <c r="E119">
        <v>1</v>
      </c>
      <c r="F119" s="3">
        <v>0.0114</v>
      </c>
      <c r="G119">
        <v>0</v>
      </c>
      <c r="H119">
        <v>0</v>
      </c>
      <c r="I119">
        <v>0</v>
      </c>
      <c r="J119">
        <v>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f t="shared" si="1"/>
        <v>1</v>
      </c>
      <c r="S119">
        <v>88</v>
      </c>
    </row>
    <row r="120" spans="1:19" ht="15">
      <c r="A120">
        <v>1501</v>
      </c>
      <c r="B120" t="s">
        <v>21</v>
      </c>
      <c r="C120" s="2"/>
      <c r="D120">
        <v>88</v>
      </c>
      <c r="E120">
        <v>0</v>
      </c>
      <c r="F120" s="3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f t="shared" si="1"/>
        <v>0</v>
      </c>
      <c r="S120">
        <v>88</v>
      </c>
    </row>
    <row r="121" spans="1:19" ht="15">
      <c r="A121" s="1">
        <v>1501</v>
      </c>
      <c r="B121" s="1" t="s">
        <v>22</v>
      </c>
      <c r="C121" s="2" t="s">
        <v>39</v>
      </c>
      <c r="D121">
        <v>88</v>
      </c>
      <c r="E121">
        <v>33</v>
      </c>
      <c r="F121" s="3">
        <v>0.375</v>
      </c>
      <c r="G121">
        <v>0</v>
      </c>
      <c r="H121">
        <v>0</v>
      </c>
      <c r="I121">
        <v>10</v>
      </c>
      <c r="J121">
        <v>2</v>
      </c>
      <c r="K121">
        <v>0</v>
      </c>
      <c r="L121">
        <v>6</v>
      </c>
      <c r="M121">
        <v>0</v>
      </c>
      <c r="N121">
        <v>12</v>
      </c>
      <c r="O121">
        <v>3</v>
      </c>
      <c r="P121">
        <v>0</v>
      </c>
      <c r="Q121">
        <v>0</v>
      </c>
      <c r="R121">
        <f t="shared" si="1"/>
        <v>33</v>
      </c>
      <c r="S121">
        <v>88</v>
      </c>
    </row>
    <row r="122" spans="1:19" ht="15">
      <c r="A122">
        <v>1502</v>
      </c>
      <c r="B122" t="s">
        <v>2</v>
      </c>
      <c r="C122" s="2"/>
      <c r="D122">
        <v>114</v>
      </c>
      <c r="E122">
        <v>24</v>
      </c>
      <c r="F122" s="3">
        <v>0.2105</v>
      </c>
      <c r="G122">
        <v>0</v>
      </c>
      <c r="H122">
        <v>0</v>
      </c>
      <c r="I122">
        <v>7</v>
      </c>
      <c r="J122">
        <v>0</v>
      </c>
      <c r="K122">
        <v>0</v>
      </c>
      <c r="L122">
        <v>5</v>
      </c>
      <c r="M122">
        <v>0</v>
      </c>
      <c r="N122">
        <v>4</v>
      </c>
      <c r="O122">
        <v>8</v>
      </c>
      <c r="P122">
        <v>0</v>
      </c>
      <c r="Q122">
        <v>0</v>
      </c>
      <c r="R122">
        <f t="shared" si="1"/>
        <v>24</v>
      </c>
      <c r="S122">
        <v>114</v>
      </c>
    </row>
    <row r="123" spans="1:19" ht="15">
      <c r="A123">
        <v>1502</v>
      </c>
      <c r="B123" t="s">
        <v>19</v>
      </c>
      <c r="C123" s="2"/>
      <c r="D123">
        <v>114</v>
      </c>
      <c r="E123">
        <v>9</v>
      </c>
      <c r="F123" s="3">
        <v>0.0789</v>
      </c>
      <c r="G123">
        <v>0</v>
      </c>
      <c r="H123">
        <v>0</v>
      </c>
      <c r="I123">
        <v>3</v>
      </c>
      <c r="J123">
        <v>0</v>
      </c>
      <c r="K123">
        <v>0</v>
      </c>
      <c r="L123">
        <v>1</v>
      </c>
      <c r="M123">
        <v>0</v>
      </c>
      <c r="N123">
        <v>4</v>
      </c>
      <c r="O123">
        <v>1</v>
      </c>
      <c r="P123">
        <v>0</v>
      </c>
      <c r="Q123">
        <v>0</v>
      </c>
      <c r="R123">
        <f t="shared" si="1"/>
        <v>9</v>
      </c>
      <c r="S123">
        <v>114</v>
      </c>
    </row>
    <row r="124" spans="1:19" ht="15">
      <c r="A124">
        <v>1502</v>
      </c>
      <c r="B124" t="s">
        <v>20</v>
      </c>
      <c r="C124" s="2"/>
      <c r="D124">
        <v>114</v>
      </c>
      <c r="E124">
        <v>6</v>
      </c>
      <c r="F124" s="3">
        <v>0.0526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4</v>
      </c>
      <c r="M124">
        <v>0</v>
      </c>
      <c r="N124">
        <v>0</v>
      </c>
      <c r="O124">
        <v>1</v>
      </c>
      <c r="P124">
        <v>0</v>
      </c>
      <c r="Q124">
        <v>0</v>
      </c>
      <c r="R124">
        <f t="shared" si="1"/>
        <v>6</v>
      </c>
      <c r="S124">
        <v>114</v>
      </c>
    </row>
    <row r="125" spans="1:19" ht="15">
      <c r="A125">
        <v>1502</v>
      </c>
      <c r="B125" t="s">
        <v>21</v>
      </c>
      <c r="C125" s="2"/>
      <c r="D125">
        <v>114</v>
      </c>
      <c r="E125">
        <v>4</v>
      </c>
      <c r="F125" s="3">
        <v>0</v>
      </c>
      <c r="G125">
        <v>0</v>
      </c>
      <c r="H125">
        <v>0</v>
      </c>
      <c r="I125">
        <v>1</v>
      </c>
      <c r="J125">
        <v>0</v>
      </c>
      <c r="K125">
        <v>0</v>
      </c>
      <c r="L125">
        <v>1</v>
      </c>
      <c r="M125">
        <v>0</v>
      </c>
      <c r="N125">
        <v>2</v>
      </c>
      <c r="O125">
        <v>0</v>
      </c>
      <c r="P125">
        <v>0</v>
      </c>
      <c r="Q125">
        <v>0</v>
      </c>
      <c r="R125">
        <f t="shared" si="1"/>
        <v>4</v>
      </c>
      <c r="S125">
        <v>114</v>
      </c>
    </row>
    <row r="126" spans="1:19" ht="15">
      <c r="A126" s="1">
        <v>1502</v>
      </c>
      <c r="B126" s="1" t="s">
        <v>22</v>
      </c>
      <c r="C126" s="2" t="s">
        <v>39</v>
      </c>
      <c r="D126">
        <v>114</v>
      </c>
      <c r="E126">
        <v>43</v>
      </c>
      <c r="F126" s="3">
        <v>0.3421</v>
      </c>
      <c r="G126">
        <v>0</v>
      </c>
      <c r="H126">
        <v>0</v>
      </c>
      <c r="I126">
        <v>11</v>
      </c>
      <c r="J126">
        <v>0</v>
      </c>
      <c r="K126">
        <v>1</v>
      </c>
      <c r="L126">
        <v>11</v>
      </c>
      <c r="M126">
        <v>0</v>
      </c>
      <c r="N126">
        <v>10</v>
      </c>
      <c r="O126">
        <v>10</v>
      </c>
      <c r="P126">
        <v>0</v>
      </c>
      <c r="Q126">
        <v>0</v>
      </c>
      <c r="R126">
        <f t="shared" si="1"/>
        <v>43</v>
      </c>
      <c r="S126">
        <v>114</v>
      </c>
    </row>
    <row r="127" spans="1:19" ht="15">
      <c r="A127">
        <v>1503</v>
      </c>
      <c r="B127" t="s">
        <v>2</v>
      </c>
      <c r="C127" s="2"/>
      <c r="D127">
        <v>180</v>
      </c>
      <c r="E127">
        <v>17</v>
      </c>
      <c r="F127" s="3">
        <v>0.0944</v>
      </c>
      <c r="G127">
        <v>0</v>
      </c>
      <c r="H127">
        <v>2</v>
      </c>
      <c r="I127">
        <v>3</v>
      </c>
      <c r="J127">
        <v>0</v>
      </c>
      <c r="K127">
        <v>0</v>
      </c>
      <c r="L127">
        <v>7</v>
      </c>
      <c r="M127">
        <v>0</v>
      </c>
      <c r="N127">
        <v>2</v>
      </c>
      <c r="O127">
        <v>3</v>
      </c>
      <c r="P127">
        <v>0</v>
      </c>
      <c r="Q127">
        <v>0</v>
      </c>
      <c r="R127">
        <f t="shared" si="1"/>
        <v>17</v>
      </c>
      <c r="S127">
        <v>180</v>
      </c>
    </row>
    <row r="128" spans="1:19" ht="15">
      <c r="A128">
        <v>1503</v>
      </c>
      <c r="B128" t="s">
        <v>19</v>
      </c>
      <c r="C128" s="2"/>
      <c r="D128">
        <v>180</v>
      </c>
      <c r="E128">
        <v>8</v>
      </c>
      <c r="F128" s="3">
        <v>0.0444</v>
      </c>
      <c r="G128">
        <v>0</v>
      </c>
      <c r="H128">
        <v>0</v>
      </c>
      <c r="I128">
        <v>1</v>
      </c>
      <c r="J128">
        <v>1</v>
      </c>
      <c r="K128">
        <v>0</v>
      </c>
      <c r="L128">
        <v>2</v>
      </c>
      <c r="M128">
        <v>0</v>
      </c>
      <c r="N128">
        <v>4</v>
      </c>
      <c r="O128">
        <v>0</v>
      </c>
      <c r="P128">
        <v>0</v>
      </c>
      <c r="Q128">
        <v>0</v>
      </c>
      <c r="R128">
        <f t="shared" si="1"/>
        <v>8</v>
      </c>
      <c r="S128">
        <v>180</v>
      </c>
    </row>
    <row r="129" spans="1:19" ht="15">
      <c r="A129">
        <v>1503</v>
      </c>
      <c r="B129" t="s">
        <v>20</v>
      </c>
      <c r="C129" s="2"/>
      <c r="D129">
        <v>180</v>
      </c>
      <c r="E129">
        <v>4</v>
      </c>
      <c r="F129" s="3">
        <v>0.0222</v>
      </c>
      <c r="G129">
        <v>0</v>
      </c>
      <c r="H129">
        <v>0</v>
      </c>
      <c r="I129">
        <v>1</v>
      </c>
      <c r="J129">
        <v>0</v>
      </c>
      <c r="K129">
        <v>0</v>
      </c>
      <c r="L129">
        <v>1</v>
      </c>
      <c r="M129">
        <v>0</v>
      </c>
      <c r="N129">
        <v>1</v>
      </c>
      <c r="O129">
        <v>1</v>
      </c>
      <c r="P129">
        <v>0</v>
      </c>
      <c r="Q129">
        <v>0</v>
      </c>
      <c r="R129">
        <f t="shared" si="1"/>
        <v>4</v>
      </c>
      <c r="S129">
        <v>180</v>
      </c>
    </row>
    <row r="130" spans="1:19" ht="15">
      <c r="A130">
        <v>1503</v>
      </c>
      <c r="B130" t="s">
        <v>21</v>
      </c>
      <c r="C130" s="2"/>
      <c r="D130">
        <v>180</v>
      </c>
      <c r="E130">
        <v>0</v>
      </c>
      <c r="F130" s="3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f aca="true" t="shared" si="2" ref="R130:R193">SUM(G130:O130)</f>
        <v>0</v>
      </c>
      <c r="S130">
        <v>180</v>
      </c>
    </row>
    <row r="131" spans="1:19" ht="15">
      <c r="A131" s="1">
        <v>1503</v>
      </c>
      <c r="B131" s="1" t="s">
        <v>22</v>
      </c>
      <c r="C131" s="2" t="s">
        <v>40</v>
      </c>
      <c r="D131">
        <v>180</v>
      </c>
      <c r="E131">
        <v>29</v>
      </c>
      <c r="F131" s="3">
        <v>0.1611</v>
      </c>
      <c r="G131">
        <v>0</v>
      </c>
      <c r="H131">
        <v>2</v>
      </c>
      <c r="I131">
        <v>5</v>
      </c>
      <c r="J131">
        <v>1</v>
      </c>
      <c r="K131">
        <v>0</v>
      </c>
      <c r="L131">
        <v>10</v>
      </c>
      <c r="M131">
        <v>0</v>
      </c>
      <c r="N131">
        <v>7</v>
      </c>
      <c r="O131">
        <v>4</v>
      </c>
      <c r="P131">
        <v>0</v>
      </c>
      <c r="Q131">
        <v>0</v>
      </c>
      <c r="R131">
        <f t="shared" si="2"/>
        <v>29</v>
      </c>
      <c r="S131">
        <v>180</v>
      </c>
    </row>
    <row r="132" spans="1:19" ht="15">
      <c r="A132">
        <v>1505</v>
      </c>
      <c r="B132" t="s">
        <v>2</v>
      </c>
      <c r="C132" s="2"/>
      <c r="D132">
        <v>106</v>
      </c>
      <c r="E132">
        <v>8</v>
      </c>
      <c r="F132" s="3">
        <v>0.0755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4</v>
      </c>
      <c r="M132">
        <v>0</v>
      </c>
      <c r="N132">
        <v>1</v>
      </c>
      <c r="O132">
        <v>3</v>
      </c>
      <c r="P132">
        <v>0</v>
      </c>
      <c r="Q132">
        <v>0</v>
      </c>
      <c r="R132">
        <f t="shared" si="2"/>
        <v>8</v>
      </c>
      <c r="S132">
        <v>106</v>
      </c>
    </row>
    <row r="133" spans="1:19" ht="15">
      <c r="A133">
        <v>1505</v>
      </c>
      <c r="B133" t="s">
        <v>19</v>
      </c>
      <c r="C133" s="2"/>
      <c r="D133">
        <v>106</v>
      </c>
      <c r="E133">
        <v>6</v>
      </c>
      <c r="F133" s="3">
        <v>0.0566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0</v>
      </c>
      <c r="N133">
        <v>5</v>
      </c>
      <c r="O133">
        <v>0</v>
      </c>
      <c r="P133">
        <v>0</v>
      </c>
      <c r="Q133">
        <v>0</v>
      </c>
      <c r="R133">
        <f t="shared" si="2"/>
        <v>6</v>
      </c>
      <c r="S133">
        <v>106</v>
      </c>
    </row>
    <row r="134" spans="1:19" ht="15">
      <c r="A134">
        <v>1505</v>
      </c>
      <c r="B134" t="s">
        <v>20</v>
      </c>
      <c r="C134" s="2"/>
      <c r="D134">
        <v>106</v>
      </c>
      <c r="E134">
        <v>2</v>
      </c>
      <c r="F134" s="3">
        <v>0.0189</v>
      </c>
      <c r="G134">
        <v>1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</v>
      </c>
      <c r="O134">
        <v>0</v>
      </c>
      <c r="P134">
        <v>0</v>
      </c>
      <c r="Q134">
        <v>0</v>
      </c>
      <c r="R134">
        <f t="shared" si="2"/>
        <v>2</v>
      </c>
      <c r="S134">
        <v>106</v>
      </c>
    </row>
    <row r="135" spans="1:19" ht="15">
      <c r="A135">
        <v>1505</v>
      </c>
      <c r="B135" t="s">
        <v>21</v>
      </c>
      <c r="C135" s="2"/>
      <c r="D135">
        <v>106</v>
      </c>
      <c r="E135">
        <v>0</v>
      </c>
      <c r="F135" s="3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f t="shared" si="2"/>
        <v>0</v>
      </c>
      <c r="S135">
        <v>106</v>
      </c>
    </row>
    <row r="136" spans="1:19" ht="15">
      <c r="A136" s="1">
        <v>1505</v>
      </c>
      <c r="B136" s="1" t="s">
        <v>22</v>
      </c>
      <c r="C136" s="2" t="s">
        <v>41</v>
      </c>
      <c r="D136">
        <v>106</v>
      </c>
      <c r="E136">
        <v>16</v>
      </c>
      <c r="F136" s="3">
        <v>0.1509</v>
      </c>
      <c r="G136">
        <v>1</v>
      </c>
      <c r="H136">
        <v>0</v>
      </c>
      <c r="I136">
        <v>0</v>
      </c>
      <c r="J136">
        <v>0</v>
      </c>
      <c r="K136">
        <v>0</v>
      </c>
      <c r="L136">
        <v>5</v>
      </c>
      <c r="M136">
        <v>0</v>
      </c>
      <c r="N136">
        <v>7</v>
      </c>
      <c r="O136">
        <v>3</v>
      </c>
      <c r="P136">
        <v>0</v>
      </c>
      <c r="Q136">
        <v>0</v>
      </c>
      <c r="R136">
        <f t="shared" si="2"/>
        <v>16</v>
      </c>
      <c r="S136">
        <v>106</v>
      </c>
    </row>
    <row r="137" spans="1:19" ht="15">
      <c r="A137">
        <v>1506</v>
      </c>
      <c r="B137" t="s">
        <v>2</v>
      </c>
      <c r="C137" s="2"/>
      <c r="D137">
        <v>1</v>
      </c>
      <c r="E137">
        <v>0</v>
      </c>
      <c r="F137" s="3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f t="shared" si="2"/>
        <v>0</v>
      </c>
      <c r="S137">
        <v>1</v>
      </c>
    </row>
    <row r="138" spans="1:19" ht="15">
      <c r="A138">
        <v>1506</v>
      </c>
      <c r="B138" t="s">
        <v>19</v>
      </c>
      <c r="C138" s="2"/>
      <c r="D138">
        <v>1</v>
      </c>
      <c r="E138">
        <v>0</v>
      </c>
      <c r="F138" s="3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f t="shared" si="2"/>
        <v>0</v>
      </c>
      <c r="S138">
        <v>1</v>
      </c>
    </row>
    <row r="139" spans="1:19" ht="15">
      <c r="A139">
        <v>1506</v>
      </c>
      <c r="B139" t="s">
        <v>20</v>
      </c>
      <c r="C139" s="2"/>
      <c r="D139">
        <v>1</v>
      </c>
      <c r="E139">
        <v>0</v>
      </c>
      <c r="F139" s="3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f t="shared" si="2"/>
        <v>0</v>
      </c>
      <c r="S139">
        <v>1</v>
      </c>
    </row>
    <row r="140" spans="1:19" ht="15">
      <c r="A140">
        <v>1506</v>
      </c>
      <c r="B140" t="s">
        <v>21</v>
      </c>
      <c r="C140" s="2"/>
      <c r="D140">
        <v>1</v>
      </c>
      <c r="E140">
        <v>0</v>
      </c>
      <c r="F140" s="3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f t="shared" si="2"/>
        <v>0</v>
      </c>
      <c r="S140">
        <v>1</v>
      </c>
    </row>
    <row r="141" spans="1:19" ht="15">
      <c r="A141" s="1">
        <v>1506</v>
      </c>
      <c r="B141" s="1" t="s">
        <v>22</v>
      </c>
      <c r="C141" s="2" t="s">
        <v>42</v>
      </c>
      <c r="D141">
        <v>1</v>
      </c>
      <c r="E141">
        <v>0</v>
      </c>
      <c r="F141" s="3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f t="shared" si="2"/>
        <v>0</v>
      </c>
      <c r="S141">
        <v>1</v>
      </c>
    </row>
    <row r="142" spans="1:19" ht="15">
      <c r="A142">
        <v>1507</v>
      </c>
      <c r="B142" t="s">
        <v>2</v>
      </c>
      <c r="C142" s="2"/>
      <c r="D142">
        <v>331</v>
      </c>
      <c r="E142">
        <v>42</v>
      </c>
      <c r="F142" s="3">
        <v>0.1269</v>
      </c>
      <c r="G142">
        <v>0</v>
      </c>
      <c r="H142">
        <v>1</v>
      </c>
      <c r="I142">
        <v>6</v>
      </c>
      <c r="J142">
        <v>1</v>
      </c>
      <c r="K142">
        <v>0</v>
      </c>
      <c r="L142">
        <v>15</v>
      </c>
      <c r="M142">
        <v>0</v>
      </c>
      <c r="N142">
        <v>13</v>
      </c>
      <c r="O142">
        <v>6</v>
      </c>
      <c r="P142">
        <v>0</v>
      </c>
      <c r="Q142">
        <v>0</v>
      </c>
      <c r="R142">
        <f t="shared" si="2"/>
        <v>42</v>
      </c>
      <c r="S142">
        <v>331</v>
      </c>
    </row>
    <row r="143" spans="1:19" ht="15">
      <c r="A143">
        <v>1507</v>
      </c>
      <c r="B143" t="s">
        <v>19</v>
      </c>
      <c r="C143" s="2"/>
      <c r="D143">
        <v>331</v>
      </c>
      <c r="E143">
        <v>8</v>
      </c>
      <c r="F143" s="3">
        <v>0.0242</v>
      </c>
      <c r="G143">
        <v>1</v>
      </c>
      <c r="H143">
        <v>0</v>
      </c>
      <c r="I143">
        <v>1</v>
      </c>
      <c r="J143">
        <v>0</v>
      </c>
      <c r="K143">
        <v>0</v>
      </c>
      <c r="L143">
        <v>2</v>
      </c>
      <c r="M143">
        <v>0</v>
      </c>
      <c r="N143">
        <v>2</v>
      </c>
      <c r="O143">
        <v>2</v>
      </c>
      <c r="P143">
        <v>0</v>
      </c>
      <c r="Q143">
        <v>0</v>
      </c>
      <c r="R143">
        <f t="shared" si="2"/>
        <v>8</v>
      </c>
      <c r="S143">
        <v>331</v>
      </c>
    </row>
    <row r="144" spans="1:19" ht="15">
      <c r="A144">
        <v>1507</v>
      </c>
      <c r="B144" t="s">
        <v>20</v>
      </c>
      <c r="C144" s="2"/>
      <c r="D144">
        <v>331</v>
      </c>
      <c r="E144">
        <v>6</v>
      </c>
      <c r="F144" s="3">
        <v>0.0181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2</v>
      </c>
      <c r="M144">
        <v>0</v>
      </c>
      <c r="N144">
        <v>3</v>
      </c>
      <c r="O144">
        <v>1</v>
      </c>
      <c r="P144">
        <v>0</v>
      </c>
      <c r="Q144">
        <v>0</v>
      </c>
      <c r="R144">
        <f t="shared" si="2"/>
        <v>6</v>
      </c>
      <c r="S144">
        <v>331</v>
      </c>
    </row>
    <row r="145" spans="1:19" ht="15">
      <c r="A145">
        <v>1507</v>
      </c>
      <c r="B145" t="s">
        <v>21</v>
      </c>
      <c r="C145" s="2"/>
      <c r="D145">
        <v>331</v>
      </c>
      <c r="E145">
        <v>2</v>
      </c>
      <c r="F145" s="3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2</v>
      </c>
      <c r="M145">
        <v>0</v>
      </c>
      <c r="N145">
        <v>0</v>
      </c>
      <c r="O145">
        <v>0</v>
      </c>
      <c r="P145">
        <v>0</v>
      </c>
      <c r="Q145">
        <v>0</v>
      </c>
      <c r="R145">
        <f t="shared" si="2"/>
        <v>2</v>
      </c>
      <c r="S145">
        <v>331</v>
      </c>
    </row>
    <row r="146" spans="1:19" ht="15">
      <c r="A146" s="1">
        <v>1507</v>
      </c>
      <c r="B146" s="1" t="s">
        <v>22</v>
      </c>
      <c r="C146" s="2" t="s">
        <v>42</v>
      </c>
      <c r="D146">
        <v>331</v>
      </c>
      <c r="E146">
        <v>58</v>
      </c>
      <c r="F146" s="3">
        <v>0.1692</v>
      </c>
      <c r="G146">
        <v>1</v>
      </c>
      <c r="H146">
        <v>1</v>
      </c>
      <c r="I146">
        <v>7</v>
      </c>
      <c r="J146">
        <v>1</v>
      </c>
      <c r="K146">
        <v>0</v>
      </c>
      <c r="L146">
        <v>21</v>
      </c>
      <c r="M146">
        <v>0</v>
      </c>
      <c r="N146">
        <v>18</v>
      </c>
      <c r="O146">
        <v>9</v>
      </c>
      <c r="P146">
        <v>0</v>
      </c>
      <c r="Q146">
        <v>0</v>
      </c>
      <c r="R146">
        <f t="shared" si="2"/>
        <v>58</v>
      </c>
      <c r="S146">
        <v>331</v>
      </c>
    </row>
    <row r="147" spans="1:19" ht="15">
      <c r="A147">
        <v>2251</v>
      </c>
      <c r="B147" t="s">
        <v>2</v>
      </c>
      <c r="C147" s="2"/>
      <c r="D147">
        <v>332</v>
      </c>
      <c r="E147">
        <v>43</v>
      </c>
      <c r="F147" s="3">
        <v>0.1295</v>
      </c>
      <c r="G147">
        <v>0</v>
      </c>
      <c r="H147">
        <v>0</v>
      </c>
      <c r="I147">
        <v>16</v>
      </c>
      <c r="J147">
        <v>0</v>
      </c>
      <c r="K147">
        <v>1</v>
      </c>
      <c r="L147">
        <v>5</v>
      </c>
      <c r="M147">
        <v>0</v>
      </c>
      <c r="N147">
        <v>5</v>
      </c>
      <c r="O147">
        <v>16</v>
      </c>
      <c r="P147">
        <v>0</v>
      </c>
      <c r="Q147">
        <v>0</v>
      </c>
      <c r="R147">
        <f t="shared" si="2"/>
        <v>43</v>
      </c>
      <c r="S147">
        <v>332</v>
      </c>
    </row>
    <row r="148" spans="1:19" ht="15">
      <c r="A148">
        <v>2251</v>
      </c>
      <c r="B148" t="s">
        <v>19</v>
      </c>
      <c r="C148" s="2"/>
      <c r="D148">
        <v>332</v>
      </c>
      <c r="E148">
        <v>32</v>
      </c>
      <c r="F148" s="3">
        <v>0.0964</v>
      </c>
      <c r="G148">
        <v>1</v>
      </c>
      <c r="H148">
        <v>0</v>
      </c>
      <c r="I148">
        <v>5</v>
      </c>
      <c r="J148">
        <v>1</v>
      </c>
      <c r="K148">
        <v>0</v>
      </c>
      <c r="L148">
        <v>2</v>
      </c>
      <c r="M148">
        <v>0</v>
      </c>
      <c r="N148">
        <v>15</v>
      </c>
      <c r="O148">
        <v>8</v>
      </c>
      <c r="P148">
        <v>0</v>
      </c>
      <c r="Q148">
        <v>0</v>
      </c>
      <c r="R148">
        <f t="shared" si="2"/>
        <v>32</v>
      </c>
      <c r="S148">
        <v>332</v>
      </c>
    </row>
    <row r="149" spans="1:19" ht="15">
      <c r="A149">
        <v>2251</v>
      </c>
      <c r="B149" t="s">
        <v>20</v>
      </c>
      <c r="C149" s="2"/>
      <c r="D149">
        <v>332</v>
      </c>
      <c r="E149">
        <v>28</v>
      </c>
      <c r="F149" s="3">
        <v>0.0843</v>
      </c>
      <c r="G149">
        <v>0</v>
      </c>
      <c r="H149">
        <v>0</v>
      </c>
      <c r="I149">
        <v>11</v>
      </c>
      <c r="J149">
        <v>0</v>
      </c>
      <c r="K149">
        <v>0</v>
      </c>
      <c r="L149">
        <v>1</v>
      </c>
      <c r="M149">
        <v>0</v>
      </c>
      <c r="N149">
        <v>11</v>
      </c>
      <c r="O149">
        <v>5</v>
      </c>
      <c r="P149">
        <v>0</v>
      </c>
      <c r="Q149">
        <v>0</v>
      </c>
      <c r="R149">
        <f t="shared" si="2"/>
        <v>28</v>
      </c>
      <c r="S149">
        <v>332</v>
      </c>
    </row>
    <row r="150" spans="1:19" ht="15">
      <c r="A150">
        <v>2251</v>
      </c>
      <c r="B150" t="s">
        <v>21</v>
      </c>
      <c r="C150" s="2"/>
      <c r="D150">
        <v>332</v>
      </c>
      <c r="E150">
        <v>0</v>
      </c>
      <c r="F150" s="3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f t="shared" si="2"/>
        <v>0</v>
      </c>
      <c r="S150">
        <v>332</v>
      </c>
    </row>
    <row r="151" spans="1:19" ht="15">
      <c r="A151" s="1">
        <v>2251</v>
      </c>
      <c r="B151" s="1" t="s">
        <v>22</v>
      </c>
      <c r="C151" s="2" t="s">
        <v>28</v>
      </c>
      <c r="D151">
        <v>332</v>
      </c>
      <c r="E151">
        <v>103</v>
      </c>
      <c r="F151" s="3">
        <v>0.3102</v>
      </c>
      <c r="G151">
        <v>1</v>
      </c>
      <c r="H151">
        <v>0</v>
      </c>
      <c r="I151">
        <v>32</v>
      </c>
      <c r="J151">
        <v>1</v>
      </c>
      <c r="K151">
        <v>1</v>
      </c>
      <c r="L151">
        <v>8</v>
      </c>
      <c r="M151">
        <v>0</v>
      </c>
      <c r="N151">
        <v>31</v>
      </c>
      <c r="O151">
        <v>29</v>
      </c>
      <c r="P151">
        <v>0</v>
      </c>
      <c r="Q151">
        <v>0</v>
      </c>
      <c r="R151">
        <f t="shared" si="2"/>
        <v>103</v>
      </c>
      <c r="S151">
        <v>332</v>
      </c>
    </row>
    <row r="152" spans="1:19" ht="15">
      <c r="A152">
        <v>2252</v>
      </c>
      <c r="B152" t="s">
        <v>2</v>
      </c>
      <c r="C152" s="2"/>
      <c r="D152">
        <v>270</v>
      </c>
      <c r="E152">
        <v>52</v>
      </c>
      <c r="F152" s="3">
        <v>0.1926</v>
      </c>
      <c r="G152">
        <v>0</v>
      </c>
      <c r="H152">
        <v>0</v>
      </c>
      <c r="I152">
        <v>20</v>
      </c>
      <c r="J152">
        <v>0</v>
      </c>
      <c r="K152">
        <v>0</v>
      </c>
      <c r="L152">
        <v>8</v>
      </c>
      <c r="M152">
        <v>0</v>
      </c>
      <c r="N152">
        <v>15</v>
      </c>
      <c r="O152">
        <v>9</v>
      </c>
      <c r="P152">
        <v>0</v>
      </c>
      <c r="Q152">
        <v>0</v>
      </c>
      <c r="R152">
        <f t="shared" si="2"/>
        <v>52</v>
      </c>
      <c r="S152">
        <v>270</v>
      </c>
    </row>
    <row r="153" spans="1:19" ht="15">
      <c r="A153">
        <v>2252</v>
      </c>
      <c r="B153" t="s">
        <v>19</v>
      </c>
      <c r="C153" s="2"/>
      <c r="D153">
        <v>270</v>
      </c>
      <c r="E153">
        <v>20</v>
      </c>
      <c r="F153" s="3">
        <v>0.0741</v>
      </c>
      <c r="G153">
        <v>0</v>
      </c>
      <c r="H153">
        <v>0</v>
      </c>
      <c r="I153">
        <v>5</v>
      </c>
      <c r="J153">
        <v>0</v>
      </c>
      <c r="K153">
        <v>0</v>
      </c>
      <c r="L153">
        <v>1</v>
      </c>
      <c r="M153">
        <v>4</v>
      </c>
      <c r="N153">
        <v>7</v>
      </c>
      <c r="O153">
        <v>3</v>
      </c>
      <c r="P153">
        <v>0</v>
      </c>
      <c r="Q153">
        <v>0</v>
      </c>
      <c r="R153">
        <f t="shared" si="2"/>
        <v>20</v>
      </c>
      <c r="S153">
        <v>270</v>
      </c>
    </row>
    <row r="154" spans="1:19" ht="15">
      <c r="A154">
        <v>2252</v>
      </c>
      <c r="B154" t="s">
        <v>20</v>
      </c>
      <c r="C154" s="2"/>
      <c r="D154">
        <v>270</v>
      </c>
      <c r="E154">
        <v>52</v>
      </c>
      <c r="F154" s="3">
        <v>0.1926</v>
      </c>
      <c r="G154">
        <v>0</v>
      </c>
      <c r="H154">
        <v>1</v>
      </c>
      <c r="I154">
        <v>26</v>
      </c>
      <c r="J154">
        <v>0</v>
      </c>
      <c r="K154">
        <v>0</v>
      </c>
      <c r="L154">
        <v>3</v>
      </c>
      <c r="M154">
        <v>0</v>
      </c>
      <c r="N154">
        <v>13</v>
      </c>
      <c r="O154">
        <v>9</v>
      </c>
      <c r="P154">
        <v>0</v>
      </c>
      <c r="Q154">
        <v>0</v>
      </c>
      <c r="R154">
        <f t="shared" si="2"/>
        <v>52</v>
      </c>
      <c r="S154">
        <v>270</v>
      </c>
    </row>
    <row r="155" spans="1:19" ht="15">
      <c r="A155">
        <v>2252</v>
      </c>
      <c r="B155" t="s">
        <v>21</v>
      </c>
      <c r="C155" s="2"/>
      <c r="D155">
        <v>270</v>
      </c>
      <c r="E155">
        <v>0</v>
      </c>
      <c r="F155" s="3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f t="shared" si="2"/>
        <v>0</v>
      </c>
      <c r="S155">
        <v>270</v>
      </c>
    </row>
    <row r="156" spans="1:19" ht="15">
      <c r="A156" s="1">
        <v>2252</v>
      </c>
      <c r="B156" s="1" t="s">
        <v>22</v>
      </c>
      <c r="C156" s="2" t="s">
        <v>28</v>
      </c>
      <c r="D156">
        <v>270</v>
      </c>
      <c r="E156">
        <v>124</v>
      </c>
      <c r="F156" s="3">
        <v>0.4593</v>
      </c>
      <c r="G156">
        <v>0</v>
      </c>
      <c r="H156">
        <v>1</v>
      </c>
      <c r="I156">
        <v>51</v>
      </c>
      <c r="J156">
        <v>0</v>
      </c>
      <c r="K156">
        <v>0</v>
      </c>
      <c r="L156">
        <v>12</v>
      </c>
      <c r="M156">
        <v>4</v>
      </c>
      <c r="N156">
        <v>35</v>
      </c>
      <c r="O156">
        <v>21</v>
      </c>
      <c r="P156">
        <v>0</v>
      </c>
      <c r="Q156">
        <v>0</v>
      </c>
      <c r="R156">
        <f t="shared" si="2"/>
        <v>124</v>
      </c>
      <c r="S156">
        <v>270</v>
      </c>
    </row>
    <row r="157" spans="1:19" ht="15">
      <c r="A157">
        <v>2303</v>
      </c>
      <c r="B157" t="s">
        <v>2</v>
      </c>
      <c r="C157" s="2"/>
      <c r="D157">
        <v>23</v>
      </c>
      <c r="E157">
        <v>4</v>
      </c>
      <c r="F157" s="3">
        <v>0.1739</v>
      </c>
      <c r="G157">
        <v>0</v>
      </c>
      <c r="H157">
        <v>0</v>
      </c>
      <c r="I157">
        <v>1</v>
      </c>
      <c r="J157">
        <v>0</v>
      </c>
      <c r="K157">
        <v>0</v>
      </c>
      <c r="L157">
        <v>2</v>
      </c>
      <c r="M157">
        <v>0</v>
      </c>
      <c r="N157">
        <v>0</v>
      </c>
      <c r="O157">
        <v>1</v>
      </c>
      <c r="P157">
        <v>0</v>
      </c>
      <c r="Q157">
        <v>0</v>
      </c>
      <c r="R157">
        <f t="shared" si="2"/>
        <v>4</v>
      </c>
      <c r="S157">
        <v>23</v>
      </c>
    </row>
    <row r="158" spans="1:19" ht="15">
      <c r="A158">
        <v>2303</v>
      </c>
      <c r="B158" t="s">
        <v>19</v>
      </c>
      <c r="C158" s="2"/>
      <c r="D158">
        <v>23</v>
      </c>
      <c r="E158">
        <v>2</v>
      </c>
      <c r="F158" s="3">
        <v>0.087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2</v>
      </c>
      <c r="M158">
        <v>0</v>
      </c>
      <c r="N158">
        <v>0</v>
      </c>
      <c r="O158">
        <v>0</v>
      </c>
      <c r="P158">
        <v>0</v>
      </c>
      <c r="Q158">
        <v>0</v>
      </c>
      <c r="R158">
        <f t="shared" si="2"/>
        <v>2</v>
      </c>
      <c r="S158">
        <v>23</v>
      </c>
    </row>
    <row r="159" spans="1:19" ht="15">
      <c r="A159">
        <v>2303</v>
      </c>
      <c r="B159" t="s">
        <v>20</v>
      </c>
      <c r="C159" s="2"/>
      <c r="D159">
        <v>23</v>
      </c>
      <c r="E159">
        <v>0</v>
      </c>
      <c r="F159" s="3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f t="shared" si="2"/>
        <v>0</v>
      </c>
      <c r="S159">
        <v>23</v>
      </c>
    </row>
    <row r="160" spans="1:19" ht="15">
      <c r="A160">
        <v>2303</v>
      </c>
      <c r="B160" t="s">
        <v>21</v>
      </c>
      <c r="C160" s="2"/>
      <c r="D160">
        <v>23</v>
      </c>
      <c r="E160">
        <v>2</v>
      </c>
      <c r="F160" s="3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2</v>
      </c>
      <c r="M160">
        <v>0</v>
      </c>
      <c r="N160">
        <v>0</v>
      </c>
      <c r="O160">
        <v>0</v>
      </c>
      <c r="P160">
        <v>0</v>
      </c>
      <c r="Q160">
        <v>0</v>
      </c>
      <c r="R160">
        <f t="shared" si="2"/>
        <v>2</v>
      </c>
      <c r="S160">
        <v>23</v>
      </c>
    </row>
    <row r="161" spans="1:19" ht="15">
      <c r="A161" s="1">
        <v>2303</v>
      </c>
      <c r="B161" s="1" t="s">
        <v>22</v>
      </c>
      <c r="C161" s="2" t="s">
        <v>43</v>
      </c>
      <c r="D161">
        <v>23</v>
      </c>
      <c r="E161">
        <v>8</v>
      </c>
      <c r="F161" s="3">
        <v>0.2609</v>
      </c>
      <c r="G161">
        <v>0</v>
      </c>
      <c r="H161">
        <v>0</v>
      </c>
      <c r="I161">
        <v>1</v>
      </c>
      <c r="J161">
        <v>0</v>
      </c>
      <c r="K161">
        <v>0</v>
      </c>
      <c r="L161">
        <v>6</v>
      </c>
      <c r="M161">
        <v>0</v>
      </c>
      <c r="N161">
        <v>0</v>
      </c>
      <c r="O161">
        <v>1</v>
      </c>
      <c r="P161">
        <v>0</v>
      </c>
      <c r="Q161">
        <v>0</v>
      </c>
      <c r="R161">
        <f t="shared" si="2"/>
        <v>8</v>
      </c>
      <c r="S161">
        <v>23</v>
      </c>
    </row>
    <row r="162" spans="1:19" ht="15">
      <c r="A162">
        <v>2305</v>
      </c>
      <c r="B162" t="s">
        <v>2</v>
      </c>
      <c r="C162" s="2"/>
      <c r="D162">
        <v>725</v>
      </c>
      <c r="E162">
        <v>77</v>
      </c>
      <c r="F162" s="3">
        <v>0.1062</v>
      </c>
      <c r="G162">
        <v>0</v>
      </c>
      <c r="H162">
        <v>0</v>
      </c>
      <c r="I162">
        <v>19</v>
      </c>
      <c r="J162">
        <v>0</v>
      </c>
      <c r="K162">
        <v>0</v>
      </c>
      <c r="L162">
        <v>27</v>
      </c>
      <c r="M162">
        <v>0</v>
      </c>
      <c r="N162">
        <v>17</v>
      </c>
      <c r="O162">
        <v>14</v>
      </c>
      <c r="P162">
        <v>0</v>
      </c>
      <c r="Q162">
        <v>0</v>
      </c>
      <c r="R162">
        <f t="shared" si="2"/>
        <v>77</v>
      </c>
      <c r="S162">
        <v>725</v>
      </c>
    </row>
    <row r="163" spans="1:19" ht="15">
      <c r="A163">
        <v>2305</v>
      </c>
      <c r="B163" t="s">
        <v>19</v>
      </c>
      <c r="C163" s="2"/>
      <c r="D163">
        <v>725</v>
      </c>
      <c r="E163">
        <v>23</v>
      </c>
      <c r="F163" s="3">
        <v>0.0317</v>
      </c>
      <c r="G163">
        <v>0</v>
      </c>
      <c r="H163">
        <v>1</v>
      </c>
      <c r="I163">
        <v>4</v>
      </c>
      <c r="J163">
        <v>0</v>
      </c>
      <c r="K163">
        <v>0</v>
      </c>
      <c r="L163">
        <v>8</v>
      </c>
      <c r="M163">
        <v>0</v>
      </c>
      <c r="N163">
        <v>9</v>
      </c>
      <c r="O163">
        <v>1</v>
      </c>
      <c r="P163">
        <v>0</v>
      </c>
      <c r="Q163">
        <v>0</v>
      </c>
      <c r="R163">
        <f t="shared" si="2"/>
        <v>23</v>
      </c>
      <c r="S163">
        <v>725</v>
      </c>
    </row>
    <row r="164" spans="1:19" ht="15">
      <c r="A164">
        <v>2305</v>
      </c>
      <c r="B164" t="s">
        <v>20</v>
      </c>
      <c r="C164" s="2"/>
      <c r="D164">
        <v>725</v>
      </c>
      <c r="E164">
        <v>22</v>
      </c>
      <c r="F164" s="3">
        <v>0.0303</v>
      </c>
      <c r="G164">
        <v>0</v>
      </c>
      <c r="H164">
        <v>0</v>
      </c>
      <c r="I164">
        <v>2</v>
      </c>
      <c r="J164">
        <v>0</v>
      </c>
      <c r="K164">
        <v>0</v>
      </c>
      <c r="L164">
        <v>11</v>
      </c>
      <c r="M164">
        <v>0</v>
      </c>
      <c r="N164">
        <v>7</v>
      </c>
      <c r="O164">
        <v>2</v>
      </c>
      <c r="P164">
        <v>0</v>
      </c>
      <c r="Q164">
        <v>0</v>
      </c>
      <c r="R164">
        <f t="shared" si="2"/>
        <v>22</v>
      </c>
      <c r="S164">
        <v>725</v>
      </c>
    </row>
    <row r="165" spans="1:19" ht="15">
      <c r="A165">
        <v>2305</v>
      </c>
      <c r="B165" t="s">
        <v>21</v>
      </c>
      <c r="C165" s="2"/>
      <c r="D165">
        <v>725</v>
      </c>
      <c r="E165">
        <v>1</v>
      </c>
      <c r="F165" s="3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f t="shared" si="2"/>
        <v>1</v>
      </c>
      <c r="S165">
        <v>725</v>
      </c>
    </row>
    <row r="166" spans="1:19" ht="15">
      <c r="A166" s="1">
        <v>2305</v>
      </c>
      <c r="B166" s="1" t="s">
        <v>22</v>
      </c>
      <c r="C166" s="2" t="s">
        <v>44</v>
      </c>
      <c r="D166">
        <v>725</v>
      </c>
      <c r="E166">
        <v>123</v>
      </c>
      <c r="F166" s="3">
        <v>0.1683</v>
      </c>
      <c r="G166">
        <v>0</v>
      </c>
      <c r="H166">
        <v>1</v>
      </c>
      <c r="I166">
        <v>25</v>
      </c>
      <c r="J166">
        <v>0</v>
      </c>
      <c r="K166">
        <v>0</v>
      </c>
      <c r="L166">
        <v>46</v>
      </c>
      <c r="M166">
        <v>0</v>
      </c>
      <c r="N166">
        <v>33</v>
      </c>
      <c r="O166">
        <v>18</v>
      </c>
      <c r="P166">
        <v>0</v>
      </c>
      <c r="Q166">
        <v>0</v>
      </c>
      <c r="R166">
        <f t="shared" si="2"/>
        <v>123</v>
      </c>
      <c r="S166">
        <v>725</v>
      </c>
    </row>
    <row r="167" spans="1:19" ht="15">
      <c r="A167">
        <v>2307</v>
      </c>
      <c r="B167" t="s">
        <v>2</v>
      </c>
      <c r="C167" s="2"/>
      <c r="D167">
        <v>5</v>
      </c>
      <c r="E167">
        <v>1</v>
      </c>
      <c r="F167" s="3">
        <v>0.2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0</v>
      </c>
      <c r="R167">
        <f t="shared" si="2"/>
        <v>1</v>
      </c>
      <c r="S167">
        <v>5</v>
      </c>
    </row>
    <row r="168" spans="1:19" ht="15">
      <c r="A168">
        <v>2307</v>
      </c>
      <c r="B168" t="s">
        <v>19</v>
      </c>
      <c r="C168" s="2"/>
      <c r="D168">
        <v>5</v>
      </c>
      <c r="E168">
        <v>1</v>
      </c>
      <c r="F168" s="3">
        <v>0.2</v>
      </c>
      <c r="G168">
        <v>0</v>
      </c>
      <c r="H168">
        <v>0</v>
      </c>
      <c r="I168">
        <v>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f t="shared" si="2"/>
        <v>1</v>
      </c>
      <c r="S168">
        <v>5</v>
      </c>
    </row>
    <row r="169" spans="1:19" ht="15">
      <c r="A169">
        <v>2307</v>
      </c>
      <c r="B169" t="s">
        <v>20</v>
      </c>
      <c r="C169" s="2"/>
      <c r="D169">
        <v>5</v>
      </c>
      <c r="E169">
        <v>0</v>
      </c>
      <c r="F169" s="3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f t="shared" si="2"/>
        <v>0</v>
      </c>
      <c r="S169">
        <v>5</v>
      </c>
    </row>
    <row r="170" spans="1:19" ht="15">
      <c r="A170">
        <v>2307</v>
      </c>
      <c r="B170" t="s">
        <v>21</v>
      </c>
      <c r="C170" s="2"/>
      <c r="D170">
        <v>5</v>
      </c>
      <c r="E170">
        <v>0</v>
      </c>
      <c r="F170" s="3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f t="shared" si="2"/>
        <v>0</v>
      </c>
      <c r="S170">
        <v>5</v>
      </c>
    </row>
    <row r="171" spans="1:19" ht="15">
      <c r="A171" s="1">
        <v>2307</v>
      </c>
      <c r="B171" s="1" t="s">
        <v>22</v>
      </c>
      <c r="C171" s="2" t="s">
        <v>45</v>
      </c>
      <c r="D171">
        <v>5</v>
      </c>
      <c r="E171">
        <v>2</v>
      </c>
      <c r="F171" s="3">
        <v>0.4</v>
      </c>
      <c r="G171">
        <v>0</v>
      </c>
      <c r="H171">
        <v>0</v>
      </c>
      <c r="I171">
        <v>1</v>
      </c>
      <c r="J171">
        <v>0</v>
      </c>
      <c r="K171">
        <v>0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0</v>
      </c>
      <c r="R171">
        <f t="shared" si="2"/>
        <v>2</v>
      </c>
      <c r="S171">
        <v>5</v>
      </c>
    </row>
    <row r="172" spans="1:19" ht="15">
      <c r="A172">
        <v>2351</v>
      </c>
      <c r="B172" t="s">
        <v>2</v>
      </c>
      <c r="C172" s="2"/>
      <c r="D172">
        <v>13</v>
      </c>
      <c r="E172">
        <v>4</v>
      </c>
      <c r="F172" s="3">
        <v>0.3077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1</v>
      </c>
      <c r="O172">
        <v>3</v>
      </c>
      <c r="P172">
        <v>0</v>
      </c>
      <c r="Q172">
        <v>0</v>
      </c>
      <c r="R172">
        <f t="shared" si="2"/>
        <v>4</v>
      </c>
      <c r="S172">
        <v>13</v>
      </c>
    </row>
    <row r="173" spans="1:19" ht="15">
      <c r="A173">
        <v>2351</v>
      </c>
      <c r="B173" t="s">
        <v>19</v>
      </c>
      <c r="C173" s="2"/>
      <c r="D173">
        <v>13</v>
      </c>
      <c r="E173">
        <v>0</v>
      </c>
      <c r="F173" s="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f t="shared" si="2"/>
        <v>0</v>
      </c>
      <c r="S173">
        <v>13</v>
      </c>
    </row>
    <row r="174" spans="1:19" ht="15">
      <c r="A174">
        <v>2351</v>
      </c>
      <c r="B174" t="s">
        <v>20</v>
      </c>
      <c r="C174" s="2"/>
      <c r="D174">
        <v>13</v>
      </c>
      <c r="E174">
        <v>0</v>
      </c>
      <c r="F174" s="3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f t="shared" si="2"/>
        <v>0</v>
      </c>
      <c r="S174">
        <v>13</v>
      </c>
    </row>
    <row r="175" spans="1:19" ht="15">
      <c r="A175">
        <v>2351</v>
      </c>
      <c r="B175" t="s">
        <v>21</v>
      </c>
      <c r="C175" s="2"/>
      <c r="D175">
        <v>13</v>
      </c>
      <c r="E175">
        <v>0</v>
      </c>
      <c r="F175" s="3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f t="shared" si="2"/>
        <v>0</v>
      </c>
      <c r="S175">
        <v>13</v>
      </c>
    </row>
    <row r="176" spans="1:19" ht="15">
      <c r="A176" s="1">
        <v>2351</v>
      </c>
      <c r="B176" s="1" t="s">
        <v>22</v>
      </c>
      <c r="C176" s="2" t="s">
        <v>46</v>
      </c>
      <c r="D176">
        <v>13</v>
      </c>
      <c r="E176">
        <v>4</v>
      </c>
      <c r="F176" s="3">
        <v>0.3077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3</v>
      </c>
      <c r="P176">
        <v>0</v>
      </c>
      <c r="Q176">
        <v>0</v>
      </c>
      <c r="R176">
        <f t="shared" si="2"/>
        <v>4</v>
      </c>
      <c r="S176">
        <v>13</v>
      </c>
    </row>
    <row r="177" spans="1:19" ht="15">
      <c r="A177">
        <v>2355</v>
      </c>
      <c r="B177" t="s">
        <v>2</v>
      </c>
      <c r="C177" s="2"/>
      <c r="D177">
        <v>41</v>
      </c>
      <c r="E177">
        <v>5</v>
      </c>
      <c r="F177" s="3">
        <v>0.122</v>
      </c>
      <c r="G177">
        <v>0</v>
      </c>
      <c r="H177">
        <v>0</v>
      </c>
      <c r="I177">
        <v>1</v>
      </c>
      <c r="J177">
        <v>0</v>
      </c>
      <c r="K177">
        <v>0</v>
      </c>
      <c r="L177">
        <v>1</v>
      </c>
      <c r="M177">
        <v>0</v>
      </c>
      <c r="N177">
        <v>3</v>
      </c>
      <c r="O177">
        <v>0</v>
      </c>
      <c r="P177">
        <v>0</v>
      </c>
      <c r="Q177">
        <v>0</v>
      </c>
      <c r="R177">
        <f t="shared" si="2"/>
        <v>5</v>
      </c>
      <c r="S177">
        <v>41</v>
      </c>
    </row>
    <row r="178" spans="1:19" ht="15">
      <c r="A178">
        <v>2355</v>
      </c>
      <c r="B178" t="s">
        <v>19</v>
      </c>
      <c r="C178" s="2"/>
      <c r="D178">
        <v>41</v>
      </c>
      <c r="E178">
        <v>1</v>
      </c>
      <c r="F178" s="3">
        <v>0.0244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</v>
      </c>
      <c r="O178">
        <v>0</v>
      </c>
      <c r="P178">
        <v>0</v>
      </c>
      <c r="Q178">
        <v>0</v>
      </c>
      <c r="R178">
        <f t="shared" si="2"/>
        <v>1</v>
      </c>
      <c r="S178">
        <v>41</v>
      </c>
    </row>
    <row r="179" spans="1:19" ht="15">
      <c r="A179">
        <v>2355</v>
      </c>
      <c r="B179" t="s">
        <v>20</v>
      </c>
      <c r="C179" s="2"/>
      <c r="D179">
        <v>41</v>
      </c>
      <c r="E179">
        <v>3</v>
      </c>
      <c r="F179" s="3">
        <v>0.0732</v>
      </c>
      <c r="G179">
        <v>0</v>
      </c>
      <c r="H179">
        <v>0</v>
      </c>
      <c r="I179">
        <v>2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f t="shared" si="2"/>
        <v>3</v>
      </c>
      <c r="S179">
        <v>41</v>
      </c>
    </row>
    <row r="180" spans="1:19" ht="15">
      <c r="A180">
        <v>2355</v>
      </c>
      <c r="B180" t="s">
        <v>21</v>
      </c>
      <c r="C180" s="2"/>
      <c r="D180">
        <v>41</v>
      </c>
      <c r="E180">
        <v>1</v>
      </c>
      <c r="F180" s="3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f t="shared" si="2"/>
        <v>1</v>
      </c>
      <c r="S180">
        <v>41</v>
      </c>
    </row>
    <row r="181" spans="1:19" ht="15">
      <c r="A181" s="1">
        <v>2355</v>
      </c>
      <c r="B181" s="1" t="s">
        <v>22</v>
      </c>
      <c r="C181" s="2" t="s">
        <v>35</v>
      </c>
      <c r="D181">
        <v>41</v>
      </c>
      <c r="E181">
        <v>10</v>
      </c>
      <c r="F181" s="3">
        <v>0.2195</v>
      </c>
      <c r="G181">
        <v>0</v>
      </c>
      <c r="H181">
        <v>0</v>
      </c>
      <c r="I181">
        <v>3</v>
      </c>
      <c r="J181">
        <v>0</v>
      </c>
      <c r="K181">
        <v>0</v>
      </c>
      <c r="L181">
        <v>2</v>
      </c>
      <c r="M181">
        <v>0</v>
      </c>
      <c r="N181">
        <v>5</v>
      </c>
      <c r="O181">
        <v>0</v>
      </c>
      <c r="P181">
        <v>0</v>
      </c>
      <c r="Q181">
        <v>0</v>
      </c>
      <c r="R181">
        <f t="shared" si="2"/>
        <v>10</v>
      </c>
      <c r="S181">
        <v>41</v>
      </c>
    </row>
    <row r="182" spans="1:19" ht="15">
      <c r="A182">
        <v>2359</v>
      </c>
      <c r="B182" t="s">
        <v>2</v>
      </c>
      <c r="C182" s="2"/>
      <c r="D182">
        <v>118</v>
      </c>
      <c r="E182">
        <v>18</v>
      </c>
      <c r="F182" s="3">
        <v>0.1525</v>
      </c>
      <c r="G182">
        <v>0</v>
      </c>
      <c r="H182">
        <v>0</v>
      </c>
      <c r="I182">
        <v>4</v>
      </c>
      <c r="J182">
        <v>0</v>
      </c>
      <c r="K182">
        <v>0</v>
      </c>
      <c r="L182">
        <v>2</v>
      </c>
      <c r="M182">
        <v>0</v>
      </c>
      <c r="N182">
        <v>5</v>
      </c>
      <c r="O182">
        <v>7</v>
      </c>
      <c r="P182">
        <v>0</v>
      </c>
      <c r="Q182">
        <v>0</v>
      </c>
      <c r="R182">
        <f t="shared" si="2"/>
        <v>18</v>
      </c>
      <c r="S182">
        <v>118</v>
      </c>
    </row>
    <row r="183" spans="1:19" ht="15">
      <c r="A183">
        <v>2359</v>
      </c>
      <c r="B183" t="s">
        <v>19</v>
      </c>
      <c r="C183" s="2"/>
      <c r="D183">
        <v>118</v>
      </c>
      <c r="E183">
        <v>8</v>
      </c>
      <c r="F183" s="3">
        <v>0.0678</v>
      </c>
      <c r="G183">
        <v>1</v>
      </c>
      <c r="H183">
        <v>0</v>
      </c>
      <c r="I183">
        <v>2</v>
      </c>
      <c r="J183">
        <v>0</v>
      </c>
      <c r="K183">
        <v>0</v>
      </c>
      <c r="L183">
        <v>1</v>
      </c>
      <c r="M183">
        <v>0</v>
      </c>
      <c r="N183">
        <v>4</v>
      </c>
      <c r="O183">
        <v>0</v>
      </c>
      <c r="P183">
        <v>0</v>
      </c>
      <c r="Q183">
        <v>0</v>
      </c>
      <c r="R183">
        <f t="shared" si="2"/>
        <v>8</v>
      </c>
      <c r="S183">
        <v>118</v>
      </c>
    </row>
    <row r="184" spans="1:19" ht="15">
      <c r="A184">
        <v>2359</v>
      </c>
      <c r="B184" t="s">
        <v>20</v>
      </c>
      <c r="C184" s="2"/>
      <c r="D184">
        <v>118</v>
      </c>
      <c r="E184">
        <v>4</v>
      </c>
      <c r="F184" s="3">
        <v>0.0339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0</v>
      </c>
      <c r="M184">
        <v>0</v>
      </c>
      <c r="N184">
        <v>1</v>
      </c>
      <c r="O184">
        <v>2</v>
      </c>
      <c r="P184">
        <v>0</v>
      </c>
      <c r="Q184">
        <v>0</v>
      </c>
      <c r="R184">
        <f t="shared" si="2"/>
        <v>4</v>
      </c>
      <c r="S184">
        <v>118</v>
      </c>
    </row>
    <row r="185" spans="1:19" ht="15">
      <c r="A185">
        <v>2359</v>
      </c>
      <c r="B185" t="s">
        <v>21</v>
      </c>
      <c r="C185" s="2"/>
      <c r="D185">
        <v>118</v>
      </c>
      <c r="E185">
        <v>1</v>
      </c>
      <c r="F185" s="3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f t="shared" si="2"/>
        <v>1</v>
      </c>
      <c r="S185">
        <v>118</v>
      </c>
    </row>
    <row r="186" spans="1:19" ht="15">
      <c r="A186" s="1">
        <v>2359</v>
      </c>
      <c r="B186" s="1" t="s">
        <v>22</v>
      </c>
      <c r="C186" s="2" t="s">
        <v>47</v>
      </c>
      <c r="D186">
        <v>118</v>
      </c>
      <c r="E186">
        <v>31</v>
      </c>
      <c r="F186" s="3">
        <v>0.2542</v>
      </c>
      <c r="G186">
        <v>1</v>
      </c>
      <c r="H186">
        <v>0</v>
      </c>
      <c r="I186">
        <v>7</v>
      </c>
      <c r="J186">
        <v>0</v>
      </c>
      <c r="K186">
        <v>0</v>
      </c>
      <c r="L186">
        <v>4</v>
      </c>
      <c r="M186">
        <v>0</v>
      </c>
      <c r="N186">
        <v>10</v>
      </c>
      <c r="O186">
        <v>9</v>
      </c>
      <c r="P186">
        <v>0</v>
      </c>
      <c r="Q186">
        <v>0</v>
      </c>
      <c r="R186">
        <f t="shared" si="2"/>
        <v>31</v>
      </c>
      <c r="S186">
        <v>118</v>
      </c>
    </row>
    <row r="187" spans="1:19" ht="15">
      <c r="A187">
        <v>2360</v>
      </c>
      <c r="B187" t="s">
        <v>2</v>
      </c>
      <c r="C187" s="2"/>
      <c r="D187">
        <v>101</v>
      </c>
      <c r="E187">
        <v>5</v>
      </c>
      <c r="F187" s="3">
        <v>0.0495</v>
      </c>
      <c r="G187">
        <v>0</v>
      </c>
      <c r="H187">
        <v>0</v>
      </c>
      <c r="I187">
        <v>3</v>
      </c>
      <c r="J187">
        <v>0</v>
      </c>
      <c r="K187">
        <v>0</v>
      </c>
      <c r="L187">
        <v>0</v>
      </c>
      <c r="M187">
        <v>0</v>
      </c>
      <c r="N187">
        <v>2</v>
      </c>
      <c r="O187">
        <v>0</v>
      </c>
      <c r="P187">
        <v>0</v>
      </c>
      <c r="Q187">
        <v>0</v>
      </c>
      <c r="R187">
        <f t="shared" si="2"/>
        <v>5</v>
      </c>
      <c r="S187">
        <v>101</v>
      </c>
    </row>
    <row r="188" spans="1:19" ht="15">
      <c r="A188">
        <v>2360</v>
      </c>
      <c r="B188" t="s">
        <v>19</v>
      </c>
      <c r="C188" s="2"/>
      <c r="D188">
        <v>101</v>
      </c>
      <c r="E188">
        <v>13</v>
      </c>
      <c r="F188" s="3">
        <v>0.1287</v>
      </c>
      <c r="G188">
        <v>0</v>
      </c>
      <c r="H188">
        <v>0</v>
      </c>
      <c r="I188">
        <v>7</v>
      </c>
      <c r="J188">
        <v>0</v>
      </c>
      <c r="K188">
        <v>0</v>
      </c>
      <c r="L188">
        <v>3</v>
      </c>
      <c r="M188">
        <v>1</v>
      </c>
      <c r="N188">
        <v>1</v>
      </c>
      <c r="O188">
        <v>1</v>
      </c>
      <c r="P188">
        <v>0</v>
      </c>
      <c r="Q188">
        <v>0</v>
      </c>
      <c r="R188">
        <f t="shared" si="2"/>
        <v>13</v>
      </c>
      <c r="S188">
        <v>101</v>
      </c>
    </row>
    <row r="189" spans="1:19" ht="15">
      <c r="A189">
        <v>2360</v>
      </c>
      <c r="B189" t="s">
        <v>20</v>
      </c>
      <c r="C189" s="2"/>
      <c r="D189">
        <v>101</v>
      </c>
      <c r="E189">
        <v>3</v>
      </c>
      <c r="F189" s="3">
        <v>0.0297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2</v>
      </c>
      <c r="O189">
        <v>1</v>
      </c>
      <c r="P189">
        <v>0</v>
      </c>
      <c r="Q189">
        <v>0</v>
      </c>
      <c r="R189">
        <f t="shared" si="2"/>
        <v>3</v>
      </c>
      <c r="S189">
        <v>101</v>
      </c>
    </row>
    <row r="190" spans="1:19" ht="15">
      <c r="A190">
        <v>2360</v>
      </c>
      <c r="B190" t="s">
        <v>21</v>
      </c>
      <c r="C190" s="2"/>
      <c r="D190">
        <v>101</v>
      </c>
      <c r="E190">
        <v>0</v>
      </c>
      <c r="F190" s="3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f t="shared" si="2"/>
        <v>0</v>
      </c>
      <c r="S190">
        <v>101</v>
      </c>
    </row>
    <row r="191" spans="1:19" ht="15">
      <c r="A191" s="1">
        <v>2360</v>
      </c>
      <c r="B191" s="1" t="s">
        <v>22</v>
      </c>
      <c r="C191" s="2" t="s">
        <v>48</v>
      </c>
      <c r="D191">
        <v>101</v>
      </c>
      <c r="E191">
        <v>21</v>
      </c>
      <c r="F191" s="3">
        <v>0.2079</v>
      </c>
      <c r="G191">
        <v>0</v>
      </c>
      <c r="H191">
        <v>0</v>
      </c>
      <c r="I191">
        <v>10</v>
      </c>
      <c r="J191">
        <v>0</v>
      </c>
      <c r="K191">
        <v>0</v>
      </c>
      <c r="L191">
        <v>3</v>
      </c>
      <c r="M191">
        <v>1</v>
      </c>
      <c r="N191">
        <v>5</v>
      </c>
      <c r="O191">
        <v>2</v>
      </c>
      <c r="P191">
        <v>0</v>
      </c>
      <c r="Q191">
        <v>0</v>
      </c>
      <c r="R191">
        <f t="shared" si="2"/>
        <v>21</v>
      </c>
      <c r="S191">
        <v>101</v>
      </c>
    </row>
    <row r="192" spans="1:19" ht="15">
      <c r="A192">
        <v>2363</v>
      </c>
      <c r="B192" t="s">
        <v>2</v>
      </c>
      <c r="C192" s="2"/>
      <c r="D192">
        <v>249</v>
      </c>
      <c r="E192">
        <v>63</v>
      </c>
      <c r="F192" s="3">
        <v>0.253</v>
      </c>
      <c r="G192">
        <v>1</v>
      </c>
      <c r="H192">
        <v>0</v>
      </c>
      <c r="I192">
        <v>29</v>
      </c>
      <c r="J192">
        <v>1</v>
      </c>
      <c r="K192">
        <v>0</v>
      </c>
      <c r="L192">
        <v>9</v>
      </c>
      <c r="M192">
        <v>2</v>
      </c>
      <c r="N192">
        <v>10</v>
      </c>
      <c r="O192">
        <v>11</v>
      </c>
      <c r="P192">
        <v>0</v>
      </c>
      <c r="Q192">
        <v>0</v>
      </c>
      <c r="R192">
        <f t="shared" si="2"/>
        <v>63</v>
      </c>
      <c r="S192">
        <v>249</v>
      </c>
    </row>
    <row r="193" spans="1:19" ht="15">
      <c r="A193">
        <v>2363</v>
      </c>
      <c r="B193" t="s">
        <v>19</v>
      </c>
      <c r="C193" s="2"/>
      <c r="D193">
        <v>249</v>
      </c>
      <c r="E193">
        <v>28</v>
      </c>
      <c r="F193" s="3">
        <v>0.1124</v>
      </c>
      <c r="G193">
        <v>0</v>
      </c>
      <c r="H193">
        <v>0</v>
      </c>
      <c r="I193">
        <v>9</v>
      </c>
      <c r="J193">
        <v>0</v>
      </c>
      <c r="K193">
        <v>0</v>
      </c>
      <c r="L193">
        <v>3</v>
      </c>
      <c r="M193">
        <v>1</v>
      </c>
      <c r="N193">
        <v>10</v>
      </c>
      <c r="O193">
        <v>5</v>
      </c>
      <c r="P193">
        <v>0</v>
      </c>
      <c r="Q193">
        <v>0</v>
      </c>
      <c r="R193">
        <f t="shared" si="2"/>
        <v>28</v>
      </c>
      <c r="S193">
        <v>249</v>
      </c>
    </row>
    <row r="194" spans="1:19" ht="15">
      <c r="A194">
        <v>2363</v>
      </c>
      <c r="B194" t="s">
        <v>20</v>
      </c>
      <c r="C194" s="2"/>
      <c r="D194">
        <v>249</v>
      </c>
      <c r="E194">
        <v>15</v>
      </c>
      <c r="F194" s="3">
        <v>0.0562</v>
      </c>
      <c r="G194">
        <v>0</v>
      </c>
      <c r="H194">
        <v>0</v>
      </c>
      <c r="I194">
        <v>5</v>
      </c>
      <c r="J194">
        <v>0</v>
      </c>
      <c r="K194">
        <v>0</v>
      </c>
      <c r="L194">
        <v>0</v>
      </c>
      <c r="M194">
        <v>0</v>
      </c>
      <c r="N194">
        <v>3</v>
      </c>
      <c r="O194">
        <v>7</v>
      </c>
      <c r="P194">
        <v>0</v>
      </c>
      <c r="Q194">
        <v>0</v>
      </c>
      <c r="R194">
        <f aca="true" t="shared" si="3" ref="R194:R257">SUM(G194:O194)</f>
        <v>15</v>
      </c>
      <c r="S194">
        <v>249</v>
      </c>
    </row>
    <row r="195" spans="1:19" ht="15">
      <c r="A195">
        <v>2363</v>
      </c>
      <c r="B195" t="s">
        <v>21</v>
      </c>
      <c r="C195" s="2"/>
      <c r="D195">
        <v>249</v>
      </c>
      <c r="E195">
        <v>0</v>
      </c>
      <c r="F195" s="3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f t="shared" si="3"/>
        <v>0</v>
      </c>
      <c r="S195">
        <v>249</v>
      </c>
    </row>
    <row r="196" spans="1:19" ht="15">
      <c r="A196" s="1">
        <v>2363</v>
      </c>
      <c r="B196" s="1" t="s">
        <v>22</v>
      </c>
      <c r="C196" s="2" t="s">
        <v>45</v>
      </c>
      <c r="D196">
        <v>249</v>
      </c>
      <c r="E196">
        <v>106</v>
      </c>
      <c r="F196" s="3">
        <v>0.4217</v>
      </c>
      <c r="G196">
        <v>1</v>
      </c>
      <c r="H196">
        <v>0</v>
      </c>
      <c r="I196">
        <v>43</v>
      </c>
      <c r="J196">
        <v>1</v>
      </c>
      <c r="K196">
        <v>0</v>
      </c>
      <c r="L196">
        <v>12</v>
      </c>
      <c r="M196">
        <v>3</v>
      </c>
      <c r="N196">
        <v>23</v>
      </c>
      <c r="O196">
        <v>23</v>
      </c>
      <c r="P196">
        <v>0</v>
      </c>
      <c r="Q196">
        <v>0</v>
      </c>
      <c r="R196">
        <f t="shared" si="3"/>
        <v>106</v>
      </c>
      <c r="S196">
        <v>249</v>
      </c>
    </row>
    <row r="197" spans="1:19" ht="15">
      <c r="A197">
        <v>2365</v>
      </c>
      <c r="B197" t="s">
        <v>2</v>
      </c>
      <c r="C197" s="2"/>
      <c r="D197">
        <v>998</v>
      </c>
      <c r="E197">
        <v>186</v>
      </c>
      <c r="F197" s="3">
        <v>0.1864</v>
      </c>
      <c r="G197">
        <v>0</v>
      </c>
      <c r="H197">
        <v>0</v>
      </c>
      <c r="I197">
        <v>69</v>
      </c>
      <c r="J197">
        <v>1</v>
      </c>
      <c r="K197">
        <v>0</v>
      </c>
      <c r="L197">
        <v>25</v>
      </c>
      <c r="M197">
        <v>0</v>
      </c>
      <c r="N197">
        <v>54</v>
      </c>
      <c r="O197">
        <v>37</v>
      </c>
      <c r="P197">
        <v>0</v>
      </c>
      <c r="Q197">
        <v>0</v>
      </c>
      <c r="R197">
        <f t="shared" si="3"/>
        <v>186</v>
      </c>
      <c r="S197">
        <v>998</v>
      </c>
    </row>
    <row r="198" spans="1:19" ht="15">
      <c r="A198">
        <v>2365</v>
      </c>
      <c r="B198" t="s">
        <v>19</v>
      </c>
      <c r="C198" s="2"/>
      <c r="D198">
        <v>998</v>
      </c>
      <c r="E198">
        <v>65</v>
      </c>
      <c r="F198" s="3">
        <v>0.0651</v>
      </c>
      <c r="G198">
        <v>0</v>
      </c>
      <c r="H198">
        <v>0</v>
      </c>
      <c r="I198">
        <v>30</v>
      </c>
      <c r="J198">
        <v>0</v>
      </c>
      <c r="K198">
        <v>0</v>
      </c>
      <c r="L198">
        <v>4</v>
      </c>
      <c r="M198">
        <v>3</v>
      </c>
      <c r="N198">
        <v>19</v>
      </c>
      <c r="O198">
        <v>9</v>
      </c>
      <c r="P198">
        <v>0</v>
      </c>
      <c r="Q198">
        <v>0</v>
      </c>
      <c r="R198">
        <f t="shared" si="3"/>
        <v>65</v>
      </c>
      <c r="S198">
        <v>998</v>
      </c>
    </row>
    <row r="199" spans="1:19" ht="15">
      <c r="A199">
        <v>2365</v>
      </c>
      <c r="B199" t="s">
        <v>20</v>
      </c>
      <c r="C199" s="2"/>
      <c r="D199">
        <v>998</v>
      </c>
      <c r="E199">
        <v>141</v>
      </c>
      <c r="F199" s="3">
        <v>0.1413</v>
      </c>
      <c r="G199">
        <v>2</v>
      </c>
      <c r="H199">
        <v>1</v>
      </c>
      <c r="I199">
        <v>67</v>
      </c>
      <c r="J199">
        <v>0</v>
      </c>
      <c r="K199">
        <v>0</v>
      </c>
      <c r="L199">
        <v>8</v>
      </c>
      <c r="M199">
        <v>0</v>
      </c>
      <c r="N199">
        <v>35</v>
      </c>
      <c r="O199">
        <v>28</v>
      </c>
      <c r="P199">
        <v>0</v>
      </c>
      <c r="Q199">
        <v>0</v>
      </c>
      <c r="R199">
        <f t="shared" si="3"/>
        <v>141</v>
      </c>
      <c r="S199">
        <v>998</v>
      </c>
    </row>
    <row r="200" spans="1:19" ht="15">
      <c r="A200">
        <v>2365</v>
      </c>
      <c r="B200" t="s">
        <v>21</v>
      </c>
      <c r="C200" s="2"/>
      <c r="D200">
        <v>998</v>
      </c>
      <c r="E200">
        <v>2</v>
      </c>
      <c r="F200" s="3">
        <v>0</v>
      </c>
      <c r="G200">
        <v>0</v>
      </c>
      <c r="H200">
        <v>0</v>
      </c>
      <c r="I200">
        <v>2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f t="shared" si="3"/>
        <v>2</v>
      </c>
      <c r="S200">
        <v>998</v>
      </c>
    </row>
    <row r="201" spans="1:19" ht="15">
      <c r="A201" s="1">
        <v>2365</v>
      </c>
      <c r="B201" s="1" t="s">
        <v>22</v>
      </c>
      <c r="C201" s="2" t="s">
        <v>48</v>
      </c>
      <c r="D201">
        <v>998</v>
      </c>
      <c r="E201">
        <v>394</v>
      </c>
      <c r="F201" s="3">
        <v>0.3928</v>
      </c>
      <c r="G201">
        <v>2</v>
      </c>
      <c r="H201">
        <v>1</v>
      </c>
      <c r="I201">
        <v>168</v>
      </c>
      <c r="J201">
        <v>1</v>
      </c>
      <c r="K201">
        <v>0</v>
      </c>
      <c r="L201">
        <v>37</v>
      </c>
      <c r="M201">
        <v>3</v>
      </c>
      <c r="N201">
        <v>108</v>
      </c>
      <c r="O201">
        <v>74</v>
      </c>
      <c r="P201">
        <v>0</v>
      </c>
      <c r="Q201">
        <v>0</v>
      </c>
      <c r="R201">
        <f t="shared" si="3"/>
        <v>394</v>
      </c>
      <c r="S201">
        <v>998</v>
      </c>
    </row>
    <row r="202" spans="1:19" ht="15">
      <c r="A202">
        <v>2401</v>
      </c>
      <c r="B202" t="s">
        <v>2</v>
      </c>
      <c r="C202" s="2"/>
      <c r="D202">
        <v>85</v>
      </c>
      <c r="E202">
        <v>13</v>
      </c>
      <c r="F202" s="3">
        <v>0.1529</v>
      </c>
      <c r="G202">
        <v>0</v>
      </c>
      <c r="H202">
        <v>0</v>
      </c>
      <c r="I202">
        <v>4</v>
      </c>
      <c r="J202">
        <v>0</v>
      </c>
      <c r="K202">
        <v>1</v>
      </c>
      <c r="L202">
        <v>4</v>
      </c>
      <c r="M202">
        <v>0</v>
      </c>
      <c r="N202">
        <v>3</v>
      </c>
      <c r="O202">
        <v>1</v>
      </c>
      <c r="P202">
        <v>0</v>
      </c>
      <c r="Q202">
        <v>0</v>
      </c>
      <c r="R202">
        <f t="shared" si="3"/>
        <v>13</v>
      </c>
      <c r="S202">
        <v>85</v>
      </c>
    </row>
    <row r="203" spans="1:19" ht="15">
      <c r="A203">
        <v>2401</v>
      </c>
      <c r="B203" t="s">
        <v>19</v>
      </c>
      <c r="C203" s="2"/>
      <c r="D203">
        <v>85</v>
      </c>
      <c r="E203">
        <v>2</v>
      </c>
      <c r="F203" s="3">
        <v>0.0235</v>
      </c>
      <c r="G203">
        <v>0</v>
      </c>
      <c r="H203">
        <v>0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0</v>
      </c>
      <c r="Q203">
        <v>0</v>
      </c>
      <c r="R203">
        <f t="shared" si="3"/>
        <v>2</v>
      </c>
      <c r="S203">
        <v>85</v>
      </c>
    </row>
    <row r="204" spans="1:19" ht="15">
      <c r="A204">
        <v>2401</v>
      </c>
      <c r="B204" t="s">
        <v>20</v>
      </c>
      <c r="C204" s="2"/>
      <c r="D204">
        <v>85</v>
      </c>
      <c r="E204">
        <v>1</v>
      </c>
      <c r="F204" s="3">
        <v>0.0118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1</v>
      </c>
      <c r="O204">
        <v>0</v>
      </c>
      <c r="P204">
        <v>0</v>
      </c>
      <c r="Q204">
        <v>0</v>
      </c>
      <c r="R204">
        <f t="shared" si="3"/>
        <v>1</v>
      </c>
      <c r="S204">
        <v>85</v>
      </c>
    </row>
    <row r="205" spans="1:19" ht="15">
      <c r="A205">
        <v>2401</v>
      </c>
      <c r="B205" t="s">
        <v>21</v>
      </c>
      <c r="C205" s="2"/>
      <c r="D205">
        <v>85</v>
      </c>
      <c r="E205">
        <v>1</v>
      </c>
      <c r="F205" s="3">
        <v>0</v>
      </c>
      <c r="G205">
        <v>0</v>
      </c>
      <c r="H205">
        <v>0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f t="shared" si="3"/>
        <v>1</v>
      </c>
      <c r="S205">
        <v>85</v>
      </c>
    </row>
    <row r="206" spans="1:19" ht="15">
      <c r="A206" s="1">
        <v>2401</v>
      </c>
      <c r="B206" s="1" t="s">
        <v>22</v>
      </c>
      <c r="C206" s="2" t="s">
        <v>49</v>
      </c>
      <c r="D206">
        <v>85</v>
      </c>
      <c r="E206">
        <v>17</v>
      </c>
      <c r="F206" s="3">
        <v>0.1882</v>
      </c>
      <c r="G206">
        <v>0</v>
      </c>
      <c r="H206">
        <v>0</v>
      </c>
      <c r="I206">
        <v>6</v>
      </c>
      <c r="J206">
        <v>0</v>
      </c>
      <c r="K206">
        <v>1</v>
      </c>
      <c r="L206">
        <v>4</v>
      </c>
      <c r="M206">
        <v>0</v>
      </c>
      <c r="N206">
        <v>5</v>
      </c>
      <c r="O206">
        <v>1</v>
      </c>
      <c r="P206">
        <v>0</v>
      </c>
      <c r="Q206">
        <v>0</v>
      </c>
      <c r="R206">
        <f t="shared" si="3"/>
        <v>17</v>
      </c>
      <c r="S206">
        <v>85</v>
      </c>
    </row>
    <row r="207" spans="1:19" ht="15">
      <c r="A207">
        <v>2451</v>
      </c>
      <c r="B207" t="s">
        <v>2</v>
      </c>
      <c r="C207" s="2"/>
      <c r="D207">
        <v>211</v>
      </c>
      <c r="E207">
        <v>52</v>
      </c>
      <c r="F207" s="3">
        <v>0.2464</v>
      </c>
      <c r="G207">
        <v>1</v>
      </c>
      <c r="H207">
        <v>0</v>
      </c>
      <c r="I207">
        <v>18</v>
      </c>
      <c r="J207">
        <v>0</v>
      </c>
      <c r="K207">
        <v>0</v>
      </c>
      <c r="L207">
        <v>2</v>
      </c>
      <c r="M207">
        <v>0</v>
      </c>
      <c r="N207">
        <v>18</v>
      </c>
      <c r="O207">
        <v>13</v>
      </c>
      <c r="P207">
        <v>0</v>
      </c>
      <c r="Q207">
        <v>0</v>
      </c>
      <c r="R207">
        <f t="shared" si="3"/>
        <v>52</v>
      </c>
      <c r="S207">
        <v>211</v>
      </c>
    </row>
    <row r="208" spans="1:19" ht="15">
      <c r="A208">
        <v>2451</v>
      </c>
      <c r="B208" t="s">
        <v>19</v>
      </c>
      <c r="C208" s="2"/>
      <c r="D208">
        <v>211</v>
      </c>
      <c r="E208">
        <v>19</v>
      </c>
      <c r="F208" s="3">
        <v>0.09</v>
      </c>
      <c r="G208">
        <v>0</v>
      </c>
      <c r="H208">
        <v>0</v>
      </c>
      <c r="I208">
        <v>11</v>
      </c>
      <c r="J208">
        <v>0</v>
      </c>
      <c r="K208">
        <v>0</v>
      </c>
      <c r="L208">
        <v>0</v>
      </c>
      <c r="M208">
        <v>2</v>
      </c>
      <c r="N208">
        <v>6</v>
      </c>
      <c r="O208">
        <v>0</v>
      </c>
      <c r="P208">
        <v>0</v>
      </c>
      <c r="Q208">
        <v>0</v>
      </c>
      <c r="R208">
        <f t="shared" si="3"/>
        <v>19</v>
      </c>
      <c r="S208">
        <v>211</v>
      </c>
    </row>
    <row r="209" spans="1:19" ht="15">
      <c r="A209">
        <v>2451</v>
      </c>
      <c r="B209" t="s">
        <v>20</v>
      </c>
      <c r="C209" s="2"/>
      <c r="D209">
        <v>211</v>
      </c>
      <c r="E209">
        <v>8</v>
      </c>
      <c r="F209" s="3">
        <v>0.0379</v>
      </c>
      <c r="G209">
        <v>0</v>
      </c>
      <c r="H209">
        <v>0</v>
      </c>
      <c r="I209">
        <v>2</v>
      </c>
      <c r="J209">
        <v>0</v>
      </c>
      <c r="K209">
        <v>0</v>
      </c>
      <c r="L209">
        <v>0</v>
      </c>
      <c r="M209">
        <v>0</v>
      </c>
      <c r="N209">
        <v>3</v>
      </c>
      <c r="O209">
        <v>3</v>
      </c>
      <c r="P209">
        <v>0</v>
      </c>
      <c r="Q209">
        <v>0</v>
      </c>
      <c r="R209">
        <f t="shared" si="3"/>
        <v>8</v>
      </c>
      <c r="S209">
        <v>211</v>
      </c>
    </row>
    <row r="210" spans="1:19" ht="15">
      <c r="A210">
        <v>2451</v>
      </c>
      <c r="B210" t="s">
        <v>21</v>
      </c>
      <c r="C210" s="2"/>
      <c r="D210">
        <v>211</v>
      </c>
      <c r="E210">
        <v>0</v>
      </c>
      <c r="F210" s="3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f t="shared" si="3"/>
        <v>0</v>
      </c>
      <c r="S210">
        <v>211</v>
      </c>
    </row>
    <row r="211" spans="1:19" ht="15">
      <c r="A211" s="1">
        <v>2451</v>
      </c>
      <c r="B211" s="1" t="s">
        <v>22</v>
      </c>
      <c r="C211" s="2" t="s">
        <v>47</v>
      </c>
      <c r="D211">
        <v>211</v>
      </c>
      <c r="E211">
        <v>79</v>
      </c>
      <c r="F211" s="3">
        <v>0.3744</v>
      </c>
      <c r="G211">
        <v>1</v>
      </c>
      <c r="H211">
        <v>0</v>
      </c>
      <c r="I211">
        <v>31</v>
      </c>
      <c r="J211">
        <v>0</v>
      </c>
      <c r="K211">
        <v>0</v>
      </c>
      <c r="L211">
        <v>2</v>
      </c>
      <c r="M211">
        <v>2</v>
      </c>
      <c r="N211">
        <v>27</v>
      </c>
      <c r="O211">
        <v>16</v>
      </c>
      <c r="P211">
        <v>0</v>
      </c>
      <c r="Q211">
        <v>0</v>
      </c>
      <c r="R211">
        <f t="shared" si="3"/>
        <v>79</v>
      </c>
      <c r="S211">
        <v>211</v>
      </c>
    </row>
    <row r="212" spans="1:19" ht="15">
      <c r="A212">
        <v>2502</v>
      </c>
      <c r="B212" t="s">
        <v>2</v>
      </c>
      <c r="C212" s="2"/>
      <c r="D212">
        <v>90</v>
      </c>
      <c r="E212">
        <v>9</v>
      </c>
      <c r="F212" s="3">
        <v>0.1</v>
      </c>
      <c r="G212">
        <v>0</v>
      </c>
      <c r="H212">
        <v>0</v>
      </c>
      <c r="I212">
        <v>1</v>
      </c>
      <c r="J212">
        <v>0</v>
      </c>
      <c r="K212">
        <v>0</v>
      </c>
      <c r="L212">
        <v>4</v>
      </c>
      <c r="M212">
        <v>0</v>
      </c>
      <c r="N212">
        <v>1</v>
      </c>
      <c r="O212">
        <v>3</v>
      </c>
      <c r="P212">
        <v>0</v>
      </c>
      <c r="Q212">
        <v>0</v>
      </c>
      <c r="R212">
        <f t="shared" si="3"/>
        <v>9</v>
      </c>
      <c r="S212">
        <v>90</v>
      </c>
    </row>
    <row r="213" spans="1:19" ht="15">
      <c r="A213">
        <v>2502</v>
      </c>
      <c r="B213" t="s">
        <v>19</v>
      </c>
      <c r="C213" s="2"/>
      <c r="D213">
        <v>90</v>
      </c>
      <c r="E213">
        <v>3</v>
      </c>
      <c r="F213" s="3">
        <v>0.0333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2</v>
      </c>
      <c r="M213">
        <v>0</v>
      </c>
      <c r="N213">
        <v>0</v>
      </c>
      <c r="O213">
        <v>1</v>
      </c>
      <c r="P213">
        <v>0</v>
      </c>
      <c r="Q213">
        <v>0</v>
      </c>
      <c r="R213">
        <f t="shared" si="3"/>
        <v>3</v>
      </c>
      <c r="S213">
        <v>90</v>
      </c>
    </row>
    <row r="214" spans="1:19" ht="15">
      <c r="A214">
        <v>2502</v>
      </c>
      <c r="B214" t="s">
        <v>20</v>
      </c>
      <c r="C214" s="2"/>
      <c r="D214">
        <v>90</v>
      </c>
      <c r="E214">
        <v>3</v>
      </c>
      <c r="F214" s="3">
        <v>0.0333</v>
      </c>
      <c r="G214">
        <v>0</v>
      </c>
      <c r="H214">
        <v>0</v>
      </c>
      <c r="I214">
        <v>2</v>
      </c>
      <c r="J214">
        <v>0</v>
      </c>
      <c r="K214">
        <v>0</v>
      </c>
      <c r="L214">
        <v>0</v>
      </c>
      <c r="M214">
        <v>0</v>
      </c>
      <c r="N214">
        <v>1</v>
      </c>
      <c r="O214">
        <v>0</v>
      </c>
      <c r="P214">
        <v>0</v>
      </c>
      <c r="Q214">
        <v>0</v>
      </c>
      <c r="R214">
        <f t="shared" si="3"/>
        <v>3</v>
      </c>
      <c r="S214">
        <v>90</v>
      </c>
    </row>
    <row r="215" spans="1:19" ht="15">
      <c r="A215">
        <v>2502</v>
      </c>
      <c r="B215" t="s">
        <v>21</v>
      </c>
      <c r="C215" s="2"/>
      <c r="D215">
        <v>90</v>
      </c>
      <c r="E215">
        <v>2</v>
      </c>
      <c r="F215" s="3">
        <v>0</v>
      </c>
      <c r="G215">
        <v>0</v>
      </c>
      <c r="H215">
        <v>0</v>
      </c>
      <c r="I215">
        <v>1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0</v>
      </c>
      <c r="P215">
        <v>0</v>
      </c>
      <c r="Q215">
        <v>0</v>
      </c>
      <c r="R215">
        <f t="shared" si="3"/>
        <v>2</v>
      </c>
      <c r="S215">
        <v>90</v>
      </c>
    </row>
    <row r="216" spans="1:19" ht="15">
      <c r="A216" s="1">
        <v>2502</v>
      </c>
      <c r="B216" s="1" t="s">
        <v>22</v>
      </c>
      <c r="C216" s="2" t="s">
        <v>31</v>
      </c>
      <c r="D216">
        <v>90</v>
      </c>
      <c r="E216">
        <v>17</v>
      </c>
      <c r="F216" s="3">
        <v>0.1667</v>
      </c>
      <c r="G216">
        <v>0</v>
      </c>
      <c r="H216">
        <v>0</v>
      </c>
      <c r="I216">
        <v>4</v>
      </c>
      <c r="J216">
        <v>0</v>
      </c>
      <c r="K216">
        <v>0</v>
      </c>
      <c r="L216">
        <v>6</v>
      </c>
      <c r="M216">
        <v>0</v>
      </c>
      <c r="N216">
        <v>3</v>
      </c>
      <c r="O216">
        <v>4</v>
      </c>
      <c r="P216">
        <v>0</v>
      </c>
      <c r="Q216">
        <v>0</v>
      </c>
      <c r="R216">
        <f t="shared" si="3"/>
        <v>17</v>
      </c>
      <c r="S216">
        <v>90</v>
      </c>
    </row>
    <row r="217" spans="1:19" ht="15">
      <c r="A217">
        <v>2503</v>
      </c>
      <c r="B217" t="s">
        <v>2</v>
      </c>
      <c r="C217" s="2"/>
      <c r="D217">
        <v>131</v>
      </c>
      <c r="E217">
        <v>18</v>
      </c>
      <c r="F217" s="3">
        <v>0.1374</v>
      </c>
      <c r="G217">
        <v>0</v>
      </c>
      <c r="H217">
        <v>0</v>
      </c>
      <c r="I217">
        <v>1</v>
      </c>
      <c r="J217">
        <v>0</v>
      </c>
      <c r="K217">
        <v>0</v>
      </c>
      <c r="L217">
        <v>9</v>
      </c>
      <c r="M217">
        <v>0</v>
      </c>
      <c r="N217">
        <v>7</v>
      </c>
      <c r="O217">
        <v>1</v>
      </c>
      <c r="P217">
        <v>0</v>
      </c>
      <c r="Q217">
        <v>0</v>
      </c>
      <c r="R217">
        <f t="shared" si="3"/>
        <v>18</v>
      </c>
      <c r="S217">
        <v>131</v>
      </c>
    </row>
    <row r="218" spans="1:19" ht="15">
      <c r="A218">
        <v>2503</v>
      </c>
      <c r="B218" t="s">
        <v>19</v>
      </c>
      <c r="C218" s="2"/>
      <c r="D218">
        <v>131</v>
      </c>
      <c r="E218">
        <v>1</v>
      </c>
      <c r="F218" s="3">
        <v>0.0076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1</v>
      </c>
      <c r="M218">
        <v>0</v>
      </c>
      <c r="N218">
        <v>0</v>
      </c>
      <c r="O218">
        <v>0</v>
      </c>
      <c r="P218">
        <v>0</v>
      </c>
      <c r="Q218">
        <v>0</v>
      </c>
      <c r="R218">
        <f t="shared" si="3"/>
        <v>1</v>
      </c>
      <c r="S218">
        <v>131</v>
      </c>
    </row>
    <row r="219" spans="1:19" ht="15">
      <c r="A219">
        <v>2503</v>
      </c>
      <c r="B219" t="s">
        <v>20</v>
      </c>
      <c r="C219" s="2"/>
      <c r="D219">
        <v>131</v>
      </c>
      <c r="E219">
        <v>2</v>
      </c>
      <c r="F219" s="3">
        <v>0.0153</v>
      </c>
      <c r="G219">
        <v>0</v>
      </c>
      <c r="H219">
        <v>1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1</v>
      </c>
      <c r="O219">
        <v>0</v>
      </c>
      <c r="P219">
        <v>0</v>
      </c>
      <c r="Q219">
        <v>0</v>
      </c>
      <c r="R219">
        <f t="shared" si="3"/>
        <v>2</v>
      </c>
      <c r="S219">
        <v>131</v>
      </c>
    </row>
    <row r="220" spans="1:19" ht="15">
      <c r="A220">
        <v>2503</v>
      </c>
      <c r="B220" t="s">
        <v>21</v>
      </c>
      <c r="C220" s="2"/>
      <c r="D220">
        <v>131</v>
      </c>
      <c r="E220">
        <v>5</v>
      </c>
      <c r="F220" s="3">
        <v>0</v>
      </c>
      <c r="G220">
        <v>0</v>
      </c>
      <c r="H220">
        <v>0</v>
      </c>
      <c r="I220">
        <v>1</v>
      </c>
      <c r="J220">
        <v>0</v>
      </c>
      <c r="K220">
        <v>0</v>
      </c>
      <c r="L220">
        <v>2</v>
      </c>
      <c r="M220">
        <v>0</v>
      </c>
      <c r="N220">
        <v>2</v>
      </c>
      <c r="O220">
        <v>0</v>
      </c>
      <c r="P220">
        <v>0</v>
      </c>
      <c r="Q220">
        <v>0</v>
      </c>
      <c r="R220">
        <f t="shared" si="3"/>
        <v>5</v>
      </c>
      <c r="S220">
        <v>131</v>
      </c>
    </row>
    <row r="221" spans="1:19" ht="15">
      <c r="A221" s="1">
        <v>2503</v>
      </c>
      <c r="B221" s="1" t="s">
        <v>22</v>
      </c>
      <c r="C221" s="2" t="s">
        <v>50</v>
      </c>
      <c r="D221">
        <v>131</v>
      </c>
      <c r="E221">
        <v>26</v>
      </c>
      <c r="F221" s="3">
        <v>0.1603</v>
      </c>
      <c r="G221">
        <v>0</v>
      </c>
      <c r="H221">
        <v>1</v>
      </c>
      <c r="I221">
        <v>2</v>
      </c>
      <c r="J221">
        <v>0</v>
      </c>
      <c r="K221">
        <v>0</v>
      </c>
      <c r="L221">
        <v>12</v>
      </c>
      <c r="M221">
        <v>0</v>
      </c>
      <c r="N221">
        <v>10</v>
      </c>
      <c r="O221">
        <v>1</v>
      </c>
      <c r="P221">
        <v>0</v>
      </c>
      <c r="Q221">
        <v>0</v>
      </c>
      <c r="R221">
        <f t="shared" si="3"/>
        <v>26</v>
      </c>
      <c r="S221">
        <v>131</v>
      </c>
    </row>
    <row r="222" spans="1:19" ht="15">
      <c r="A222">
        <v>2505</v>
      </c>
      <c r="B222" t="s">
        <v>2</v>
      </c>
      <c r="C222" s="2"/>
      <c r="D222">
        <v>751</v>
      </c>
      <c r="E222">
        <v>57</v>
      </c>
      <c r="F222" s="3">
        <v>0.0759</v>
      </c>
      <c r="G222">
        <v>0</v>
      </c>
      <c r="H222">
        <v>0</v>
      </c>
      <c r="I222">
        <v>10</v>
      </c>
      <c r="J222">
        <v>0</v>
      </c>
      <c r="K222">
        <v>1</v>
      </c>
      <c r="L222">
        <v>23</v>
      </c>
      <c r="M222">
        <v>0</v>
      </c>
      <c r="N222">
        <v>21</v>
      </c>
      <c r="O222">
        <v>2</v>
      </c>
      <c r="P222">
        <v>0</v>
      </c>
      <c r="Q222">
        <v>0</v>
      </c>
      <c r="R222">
        <f t="shared" si="3"/>
        <v>57</v>
      </c>
      <c r="S222">
        <v>751</v>
      </c>
    </row>
    <row r="223" spans="1:19" ht="15">
      <c r="A223">
        <v>2505</v>
      </c>
      <c r="B223" t="s">
        <v>19</v>
      </c>
      <c r="C223" s="2"/>
      <c r="D223">
        <v>751</v>
      </c>
      <c r="E223">
        <v>22</v>
      </c>
      <c r="F223" s="3">
        <v>0.0293</v>
      </c>
      <c r="G223">
        <v>0</v>
      </c>
      <c r="H223">
        <v>0</v>
      </c>
      <c r="I223">
        <v>7</v>
      </c>
      <c r="J223">
        <v>1</v>
      </c>
      <c r="K223">
        <v>0</v>
      </c>
      <c r="L223">
        <v>5</v>
      </c>
      <c r="M223">
        <v>0</v>
      </c>
      <c r="N223">
        <v>6</v>
      </c>
      <c r="O223">
        <v>3</v>
      </c>
      <c r="P223">
        <v>0</v>
      </c>
      <c r="Q223">
        <v>0</v>
      </c>
      <c r="R223">
        <f t="shared" si="3"/>
        <v>22</v>
      </c>
      <c r="S223">
        <v>751</v>
      </c>
    </row>
    <row r="224" spans="1:19" ht="15">
      <c r="A224">
        <v>2505</v>
      </c>
      <c r="B224" t="s">
        <v>20</v>
      </c>
      <c r="C224" s="2"/>
      <c r="D224">
        <v>751</v>
      </c>
      <c r="E224">
        <v>8</v>
      </c>
      <c r="F224" s="3">
        <v>0.0107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4</v>
      </c>
      <c r="M224">
        <v>0</v>
      </c>
      <c r="N224">
        <v>2</v>
      </c>
      <c r="O224">
        <v>2</v>
      </c>
      <c r="P224">
        <v>0</v>
      </c>
      <c r="Q224">
        <v>0</v>
      </c>
      <c r="R224">
        <f t="shared" si="3"/>
        <v>8</v>
      </c>
      <c r="S224">
        <v>751</v>
      </c>
    </row>
    <row r="225" spans="1:19" ht="15">
      <c r="A225">
        <v>2505</v>
      </c>
      <c r="B225" t="s">
        <v>21</v>
      </c>
      <c r="C225" s="2"/>
      <c r="D225">
        <v>751</v>
      </c>
      <c r="E225">
        <v>4</v>
      </c>
      <c r="F225" s="3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3</v>
      </c>
      <c r="O225">
        <v>1</v>
      </c>
      <c r="P225">
        <v>0</v>
      </c>
      <c r="Q225">
        <v>0</v>
      </c>
      <c r="R225">
        <f t="shared" si="3"/>
        <v>4</v>
      </c>
      <c r="S225">
        <v>751</v>
      </c>
    </row>
    <row r="226" spans="1:19" ht="15">
      <c r="A226" s="1">
        <v>2505</v>
      </c>
      <c r="B226" s="1" t="s">
        <v>22</v>
      </c>
      <c r="C226" s="2" t="s">
        <v>51</v>
      </c>
      <c r="D226">
        <v>751</v>
      </c>
      <c r="E226">
        <v>91</v>
      </c>
      <c r="F226" s="3">
        <v>0.1158</v>
      </c>
      <c r="G226">
        <v>0</v>
      </c>
      <c r="H226">
        <v>0</v>
      </c>
      <c r="I226">
        <v>17</v>
      </c>
      <c r="J226">
        <v>1</v>
      </c>
      <c r="K226">
        <v>1</v>
      </c>
      <c r="L226">
        <v>32</v>
      </c>
      <c r="M226">
        <v>0</v>
      </c>
      <c r="N226">
        <v>32</v>
      </c>
      <c r="O226">
        <v>8</v>
      </c>
      <c r="P226">
        <v>0</v>
      </c>
      <c r="Q226">
        <v>0</v>
      </c>
      <c r="R226">
        <f t="shared" si="3"/>
        <v>91</v>
      </c>
      <c r="S226">
        <v>751</v>
      </c>
    </row>
    <row r="227" spans="1:19" ht="15">
      <c r="A227">
        <v>2507</v>
      </c>
      <c r="B227" t="s">
        <v>2</v>
      </c>
      <c r="C227" s="2"/>
      <c r="D227">
        <v>580</v>
      </c>
      <c r="E227">
        <v>66</v>
      </c>
      <c r="F227" s="3">
        <v>0.1138</v>
      </c>
      <c r="G227">
        <v>0</v>
      </c>
      <c r="H227">
        <v>0</v>
      </c>
      <c r="I227">
        <v>11</v>
      </c>
      <c r="J227">
        <v>0</v>
      </c>
      <c r="K227">
        <v>0</v>
      </c>
      <c r="L227">
        <v>26</v>
      </c>
      <c r="M227">
        <v>0</v>
      </c>
      <c r="N227">
        <v>16</v>
      </c>
      <c r="O227">
        <v>13</v>
      </c>
      <c r="P227">
        <v>0</v>
      </c>
      <c r="Q227">
        <v>0</v>
      </c>
      <c r="R227">
        <f t="shared" si="3"/>
        <v>66</v>
      </c>
      <c r="S227">
        <v>580</v>
      </c>
    </row>
    <row r="228" spans="1:19" ht="15">
      <c r="A228">
        <v>2507</v>
      </c>
      <c r="B228" t="s">
        <v>19</v>
      </c>
      <c r="C228" s="2"/>
      <c r="D228">
        <v>580</v>
      </c>
      <c r="E228">
        <v>17</v>
      </c>
      <c r="F228" s="3">
        <v>0.0293</v>
      </c>
      <c r="G228">
        <v>0</v>
      </c>
      <c r="H228">
        <v>0</v>
      </c>
      <c r="I228">
        <v>5</v>
      </c>
      <c r="J228">
        <v>1</v>
      </c>
      <c r="K228">
        <v>0</v>
      </c>
      <c r="L228">
        <v>5</v>
      </c>
      <c r="M228">
        <v>0</v>
      </c>
      <c r="N228">
        <v>4</v>
      </c>
      <c r="O228">
        <v>2</v>
      </c>
      <c r="P228">
        <v>0</v>
      </c>
      <c r="Q228">
        <v>0</v>
      </c>
      <c r="R228">
        <f t="shared" si="3"/>
        <v>17</v>
      </c>
      <c r="S228">
        <v>580</v>
      </c>
    </row>
    <row r="229" spans="1:19" ht="15">
      <c r="A229">
        <v>2507</v>
      </c>
      <c r="B229" t="s">
        <v>20</v>
      </c>
      <c r="C229" s="2"/>
      <c r="D229">
        <v>580</v>
      </c>
      <c r="E229">
        <v>10</v>
      </c>
      <c r="F229" s="3">
        <v>0.0172</v>
      </c>
      <c r="G229">
        <v>0</v>
      </c>
      <c r="H229">
        <v>0</v>
      </c>
      <c r="I229">
        <v>5</v>
      </c>
      <c r="J229">
        <v>0</v>
      </c>
      <c r="K229">
        <v>0</v>
      </c>
      <c r="L229">
        <v>1</v>
      </c>
      <c r="M229">
        <v>1</v>
      </c>
      <c r="N229">
        <v>1</v>
      </c>
      <c r="O229">
        <v>2</v>
      </c>
      <c r="P229">
        <v>0</v>
      </c>
      <c r="Q229">
        <v>0</v>
      </c>
      <c r="R229">
        <f t="shared" si="3"/>
        <v>10</v>
      </c>
      <c r="S229">
        <v>580</v>
      </c>
    </row>
    <row r="230" spans="1:19" ht="15">
      <c r="A230">
        <v>2507</v>
      </c>
      <c r="B230" t="s">
        <v>21</v>
      </c>
      <c r="C230" s="2"/>
      <c r="D230">
        <v>580</v>
      </c>
      <c r="E230">
        <v>5</v>
      </c>
      <c r="F230" s="3">
        <v>0</v>
      </c>
      <c r="G230">
        <v>0</v>
      </c>
      <c r="H230">
        <v>0</v>
      </c>
      <c r="I230">
        <v>1</v>
      </c>
      <c r="J230">
        <v>0</v>
      </c>
      <c r="K230">
        <v>0</v>
      </c>
      <c r="L230">
        <v>2</v>
      </c>
      <c r="M230">
        <v>0</v>
      </c>
      <c r="N230">
        <v>1</v>
      </c>
      <c r="O230">
        <v>1</v>
      </c>
      <c r="P230">
        <v>0</v>
      </c>
      <c r="Q230">
        <v>0</v>
      </c>
      <c r="R230">
        <f t="shared" si="3"/>
        <v>5</v>
      </c>
      <c r="S230">
        <v>580</v>
      </c>
    </row>
    <row r="231" spans="1:19" ht="15">
      <c r="A231" s="1">
        <v>2507</v>
      </c>
      <c r="B231" s="1" t="s">
        <v>22</v>
      </c>
      <c r="C231" s="2" t="s">
        <v>52</v>
      </c>
      <c r="D231">
        <v>580</v>
      </c>
      <c r="E231">
        <v>98</v>
      </c>
      <c r="F231" s="3">
        <v>0.1603</v>
      </c>
      <c r="G231">
        <v>0</v>
      </c>
      <c r="H231">
        <v>0</v>
      </c>
      <c r="I231">
        <v>22</v>
      </c>
      <c r="J231">
        <v>1</v>
      </c>
      <c r="K231">
        <v>0</v>
      </c>
      <c r="L231">
        <v>34</v>
      </c>
      <c r="M231">
        <v>1</v>
      </c>
      <c r="N231">
        <v>22</v>
      </c>
      <c r="O231">
        <v>18</v>
      </c>
      <c r="P231">
        <v>0</v>
      </c>
      <c r="Q231">
        <v>0</v>
      </c>
      <c r="R231">
        <f t="shared" si="3"/>
        <v>98</v>
      </c>
      <c r="S231">
        <v>580</v>
      </c>
    </row>
    <row r="232" spans="1:19" ht="15">
      <c r="A232">
        <v>2509</v>
      </c>
      <c r="B232" t="s">
        <v>2</v>
      </c>
      <c r="C232" s="2"/>
      <c r="D232">
        <v>360</v>
      </c>
      <c r="E232">
        <v>49</v>
      </c>
      <c r="F232" s="3">
        <v>0.1361</v>
      </c>
      <c r="G232">
        <v>0</v>
      </c>
      <c r="H232">
        <v>0</v>
      </c>
      <c r="I232">
        <v>5</v>
      </c>
      <c r="J232">
        <v>0</v>
      </c>
      <c r="K232">
        <v>0</v>
      </c>
      <c r="L232">
        <v>14</v>
      </c>
      <c r="M232">
        <v>0</v>
      </c>
      <c r="N232">
        <v>19</v>
      </c>
      <c r="O232">
        <v>11</v>
      </c>
      <c r="P232">
        <v>0</v>
      </c>
      <c r="Q232">
        <v>0</v>
      </c>
      <c r="R232">
        <f t="shared" si="3"/>
        <v>49</v>
      </c>
      <c r="S232">
        <v>360</v>
      </c>
    </row>
    <row r="233" spans="1:19" ht="15">
      <c r="A233">
        <v>2509</v>
      </c>
      <c r="B233" t="s">
        <v>19</v>
      </c>
      <c r="C233" s="2"/>
      <c r="D233">
        <v>360</v>
      </c>
      <c r="E233">
        <v>28</v>
      </c>
      <c r="F233" s="3">
        <v>0.0778</v>
      </c>
      <c r="G233">
        <v>0</v>
      </c>
      <c r="H233">
        <v>1</v>
      </c>
      <c r="I233">
        <v>9</v>
      </c>
      <c r="J233">
        <v>0</v>
      </c>
      <c r="K233">
        <v>0</v>
      </c>
      <c r="L233">
        <v>6</v>
      </c>
      <c r="M233">
        <v>1</v>
      </c>
      <c r="N233">
        <v>4</v>
      </c>
      <c r="O233">
        <v>7</v>
      </c>
      <c r="P233">
        <v>0</v>
      </c>
      <c r="Q233">
        <v>0</v>
      </c>
      <c r="R233">
        <f t="shared" si="3"/>
        <v>28</v>
      </c>
      <c r="S233">
        <v>360</v>
      </c>
    </row>
    <row r="234" spans="1:19" ht="15">
      <c r="A234">
        <v>2509</v>
      </c>
      <c r="B234" t="s">
        <v>20</v>
      </c>
      <c r="C234" s="2"/>
      <c r="D234">
        <v>360</v>
      </c>
      <c r="E234">
        <v>6</v>
      </c>
      <c r="F234" s="3">
        <v>0.0167</v>
      </c>
      <c r="G234">
        <v>0</v>
      </c>
      <c r="H234">
        <v>0</v>
      </c>
      <c r="I234">
        <v>1</v>
      </c>
      <c r="J234">
        <v>0</v>
      </c>
      <c r="K234">
        <v>0</v>
      </c>
      <c r="L234">
        <v>0</v>
      </c>
      <c r="M234">
        <v>0</v>
      </c>
      <c r="N234">
        <v>4</v>
      </c>
      <c r="O234">
        <v>1</v>
      </c>
      <c r="P234">
        <v>0</v>
      </c>
      <c r="Q234">
        <v>0</v>
      </c>
      <c r="R234">
        <f t="shared" si="3"/>
        <v>6</v>
      </c>
      <c r="S234">
        <v>360</v>
      </c>
    </row>
    <row r="235" spans="1:19" ht="15">
      <c r="A235">
        <v>2509</v>
      </c>
      <c r="B235" t="s">
        <v>21</v>
      </c>
      <c r="C235" s="2"/>
      <c r="D235">
        <v>360</v>
      </c>
      <c r="E235">
        <v>3</v>
      </c>
      <c r="F235" s="3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2</v>
      </c>
      <c r="M235">
        <v>0</v>
      </c>
      <c r="N235">
        <v>1</v>
      </c>
      <c r="O235">
        <v>0</v>
      </c>
      <c r="P235">
        <v>0</v>
      </c>
      <c r="Q235">
        <v>0</v>
      </c>
      <c r="R235">
        <f t="shared" si="3"/>
        <v>3</v>
      </c>
      <c r="S235">
        <v>360</v>
      </c>
    </row>
    <row r="236" spans="1:19" ht="15">
      <c r="A236" s="1">
        <v>2509</v>
      </c>
      <c r="B236" s="1" t="s">
        <v>22</v>
      </c>
      <c r="C236" s="2" t="s">
        <v>53</v>
      </c>
      <c r="D236">
        <v>360</v>
      </c>
      <c r="E236">
        <v>86</v>
      </c>
      <c r="F236" s="3">
        <v>0.2306</v>
      </c>
      <c r="G236">
        <v>0</v>
      </c>
      <c r="H236">
        <v>1</v>
      </c>
      <c r="I236">
        <v>15</v>
      </c>
      <c r="J236">
        <v>0</v>
      </c>
      <c r="K236">
        <v>0</v>
      </c>
      <c r="L236">
        <v>22</v>
      </c>
      <c r="M236">
        <v>1</v>
      </c>
      <c r="N236">
        <v>28</v>
      </c>
      <c r="O236">
        <v>19</v>
      </c>
      <c r="P236">
        <v>0</v>
      </c>
      <c r="Q236">
        <v>0</v>
      </c>
      <c r="R236">
        <f t="shared" si="3"/>
        <v>86</v>
      </c>
      <c r="S236">
        <v>360</v>
      </c>
    </row>
    <row r="237" spans="1:19" ht="15">
      <c r="A237">
        <v>2511</v>
      </c>
      <c r="B237" t="s">
        <v>2</v>
      </c>
      <c r="C237" s="2"/>
      <c r="D237">
        <v>460</v>
      </c>
      <c r="E237">
        <v>54</v>
      </c>
      <c r="F237" s="3">
        <v>0.1174</v>
      </c>
      <c r="G237">
        <v>0</v>
      </c>
      <c r="H237">
        <v>0</v>
      </c>
      <c r="I237">
        <v>13</v>
      </c>
      <c r="J237">
        <v>1</v>
      </c>
      <c r="K237">
        <v>0</v>
      </c>
      <c r="L237">
        <v>14</v>
      </c>
      <c r="M237">
        <v>1</v>
      </c>
      <c r="N237">
        <v>13</v>
      </c>
      <c r="O237">
        <v>12</v>
      </c>
      <c r="P237">
        <v>0</v>
      </c>
      <c r="Q237">
        <v>0</v>
      </c>
      <c r="R237">
        <f t="shared" si="3"/>
        <v>54</v>
      </c>
      <c r="S237">
        <v>460</v>
      </c>
    </row>
    <row r="238" spans="1:19" ht="15">
      <c r="A238">
        <v>2511</v>
      </c>
      <c r="B238" t="s">
        <v>19</v>
      </c>
      <c r="C238" s="2"/>
      <c r="D238">
        <v>460</v>
      </c>
      <c r="E238">
        <v>20</v>
      </c>
      <c r="F238" s="3">
        <v>0.0435</v>
      </c>
      <c r="G238">
        <v>0</v>
      </c>
      <c r="H238">
        <v>0</v>
      </c>
      <c r="I238">
        <v>5</v>
      </c>
      <c r="J238">
        <v>0</v>
      </c>
      <c r="K238">
        <v>0</v>
      </c>
      <c r="L238">
        <v>4</v>
      </c>
      <c r="M238">
        <v>0</v>
      </c>
      <c r="N238">
        <v>7</v>
      </c>
      <c r="O238">
        <v>4</v>
      </c>
      <c r="P238">
        <v>0</v>
      </c>
      <c r="Q238">
        <v>0</v>
      </c>
      <c r="R238">
        <f t="shared" si="3"/>
        <v>20</v>
      </c>
      <c r="S238">
        <v>460</v>
      </c>
    </row>
    <row r="239" spans="1:19" ht="15">
      <c r="A239">
        <v>2511</v>
      </c>
      <c r="B239" t="s">
        <v>20</v>
      </c>
      <c r="C239" s="2"/>
      <c r="D239">
        <v>460</v>
      </c>
      <c r="E239">
        <v>8</v>
      </c>
      <c r="F239" s="3">
        <v>0.0174</v>
      </c>
      <c r="G239">
        <v>0</v>
      </c>
      <c r="H239">
        <v>0</v>
      </c>
      <c r="I239">
        <v>1</v>
      </c>
      <c r="J239">
        <v>0</v>
      </c>
      <c r="K239">
        <v>0</v>
      </c>
      <c r="L239">
        <v>4</v>
      </c>
      <c r="M239">
        <v>0</v>
      </c>
      <c r="N239">
        <v>3</v>
      </c>
      <c r="O239">
        <v>0</v>
      </c>
      <c r="P239">
        <v>0</v>
      </c>
      <c r="Q239">
        <v>0</v>
      </c>
      <c r="R239">
        <f t="shared" si="3"/>
        <v>8</v>
      </c>
      <c r="S239">
        <v>460</v>
      </c>
    </row>
    <row r="240" spans="1:19" ht="15">
      <c r="A240">
        <v>2511</v>
      </c>
      <c r="B240" t="s">
        <v>21</v>
      </c>
      <c r="C240" s="2"/>
      <c r="D240">
        <v>460</v>
      </c>
      <c r="E240">
        <v>1</v>
      </c>
      <c r="F240" s="3">
        <v>0</v>
      </c>
      <c r="G240">
        <v>0</v>
      </c>
      <c r="H240">
        <v>0</v>
      </c>
      <c r="I240">
        <v>1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f t="shared" si="3"/>
        <v>1</v>
      </c>
      <c r="S240">
        <v>460</v>
      </c>
    </row>
    <row r="241" spans="1:19" ht="15">
      <c r="A241" s="1">
        <v>2511</v>
      </c>
      <c r="B241" s="1" t="s">
        <v>22</v>
      </c>
      <c r="C241" s="2" t="s">
        <v>46</v>
      </c>
      <c r="D241">
        <v>460</v>
      </c>
      <c r="E241">
        <v>83</v>
      </c>
      <c r="F241" s="3">
        <v>0.1783</v>
      </c>
      <c r="G241">
        <v>0</v>
      </c>
      <c r="H241">
        <v>0</v>
      </c>
      <c r="I241">
        <v>20</v>
      </c>
      <c r="J241">
        <v>1</v>
      </c>
      <c r="K241">
        <v>0</v>
      </c>
      <c r="L241">
        <v>22</v>
      </c>
      <c r="M241">
        <v>1</v>
      </c>
      <c r="N241">
        <v>23</v>
      </c>
      <c r="O241">
        <v>16</v>
      </c>
      <c r="P241">
        <v>0</v>
      </c>
      <c r="Q241">
        <v>0</v>
      </c>
      <c r="R241">
        <f t="shared" si="3"/>
        <v>83</v>
      </c>
      <c r="S241">
        <v>460</v>
      </c>
    </row>
    <row r="242" spans="1:19" ht="15">
      <c r="A242">
        <v>2513</v>
      </c>
      <c r="B242" t="s">
        <v>2</v>
      </c>
      <c r="C242" s="2"/>
      <c r="D242">
        <v>343</v>
      </c>
      <c r="E242">
        <v>69</v>
      </c>
      <c r="F242" s="3">
        <v>0.2012</v>
      </c>
      <c r="G242">
        <v>0</v>
      </c>
      <c r="H242">
        <v>1</v>
      </c>
      <c r="I242">
        <v>17</v>
      </c>
      <c r="J242">
        <v>0</v>
      </c>
      <c r="K242">
        <v>0</v>
      </c>
      <c r="L242">
        <v>19</v>
      </c>
      <c r="M242">
        <v>0</v>
      </c>
      <c r="N242">
        <v>17</v>
      </c>
      <c r="O242">
        <v>15</v>
      </c>
      <c r="P242">
        <v>0</v>
      </c>
      <c r="Q242">
        <v>0</v>
      </c>
      <c r="R242">
        <f t="shared" si="3"/>
        <v>69</v>
      </c>
      <c r="S242">
        <v>343</v>
      </c>
    </row>
    <row r="243" spans="1:19" ht="15">
      <c r="A243">
        <v>2513</v>
      </c>
      <c r="B243" t="s">
        <v>19</v>
      </c>
      <c r="C243" s="2"/>
      <c r="D243">
        <v>343</v>
      </c>
      <c r="E243">
        <v>22</v>
      </c>
      <c r="F243" s="3">
        <v>0.0641</v>
      </c>
      <c r="G243">
        <v>0</v>
      </c>
      <c r="H243">
        <v>0</v>
      </c>
      <c r="I243">
        <v>7</v>
      </c>
      <c r="J243">
        <v>0</v>
      </c>
      <c r="K243">
        <v>1</v>
      </c>
      <c r="L243">
        <v>2</v>
      </c>
      <c r="M243">
        <v>1</v>
      </c>
      <c r="N243">
        <v>10</v>
      </c>
      <c r="O243">
        <v>1</v>
      </c>
      <c r="P243">
        <v>0</v>
      </c>
      <c r="Q243">
        <v>0</v>
      </c>
      <c r="R243">
        <f t="shared" si="3"/>
        <v>22</v>
      </c>
      <c r="S243">
        <v>343</v>
      </c>
    </row>
    <row r="244" spans="1:19" ht="15">
      <c r="A244">
        <v>2513</v>
      </c>
      <c r="B244" t="s">
        <v>20</v>
      </c>
      <c r="C244" s="2"/>
      <c r="D244">
        <v>343</v>
      </c>
      <c r="E244">
        <v>3</v>
      </c>
      <c r="F244" s="3">
        <v>0.0087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3</v>
      </c>
      <c r="O244">
        <v>0</v>
      </c>
      <c r="P244">
        <v>0</v>
      </c>
      <c r="Q244">
        <v>0</v>
      </c>
      <c r="R244">
        <f t="shared" si="3"/>
        <v>3</v>
      </c>
      <c r="S244">
        <v>343</v>
      </c>
    </row>
    <row r="245" spans="1:19" ht="15">
      <c r="A245">
        <v>2513</v>
      </c>
      <c r="B245" t="s">
        <v>21</v>
      </c>
      <c r="C245" s="2"/>
      <c r="D245">
        <v>343</v>
      </c>
      <c r="E245">
        <v>2</v>
      </c>
      <c r="F245" s="3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2</v>
      </c>
      <c r="M245">
        <v>0</v>
      </c>
      <c r="N245">
        <v>0</v>
      </c>
      <c r="O245">
        <v>0</v>
      </c>
      <c r="P245">
        <v>0</v>
      </c>
      <c r="Q245">
        <v>0</v>
      </c>
      <c r="R245">
        <f t="shared" si="3"/>
        <v>2</v>
      </c>
      <c r="S245">
        <v>343</v>
      </c>
    </row>
    <row r="246" spans="1:19" ht="15">
      <c r="A246" s="1">
        <v>2513</v>
      </c>
      <c r="B246" s="1" t="s">
        <v>22</v>
      </c>
      <c r="C246" s="2" t="s">
        <v>49</v>
      </c>
      <c r="D246">
        <v>343</v>
      </c>
      <c r="E246">
        <v>96</v>
      </c>
      <c r="F246" s="3">
        <v>0.2741</v>
      </c>
      <c r="G246">
        <v>0</v>
      </c>
      <c r="H246">
        <v>1</v>
      </c>
      <c r="I246">
        <v>24</v>
      </c>
      <c r="J246">
        <v>0</v>
      </c>
      <c r="K246">
        <v>1</v>
      </c>
      <c r="L246">
        <v>23</v>
      </c>
      <c r="M246">
        <v>1</v>
      </c>
      <c r="N246">
        <v>30</v>
      </c>
      <c r="O246">
        <v>16</v>
      </c>
      <c r="P246">
        <v>0</v>
      </c>
      <c r="Q246">
        <v>0</v>
      </c>
      <c r="R246">
        <f t="shared" si="3"/>
        <v>96</v>
      </c>
      <c r="S246">
        <v>343</v>
      </c>
    </row>
    <row r="247" spans="1:19" ht="15">
      <c r="A247">
        <v>3101</v>
      </c>
      <c r="B247" t="s">
        <v>2</v>
      </c>
      <c r="C247" s="2"/>
      <c r="D247">
        <v>545</v>
      </c>
      <c r="E247">
        <v>198</v>
      </c>
      <c r="F247" s="3">
        <v>0.3633</v>
      </c>
      <c r="G247">
        <v>0</v>
      </c>
      <c r="H247">
        <v>0</v>
      </c>
      <c r="I247">
        <v>58</v>
      </c>
      <c r="J247">
        <v>0</v>
      </c>
      <c r="K247">
        <v>0</v>
      </c>
      <c r="L247">
        <v>12</v>
      </c>
      <c r="M247">
        <v>0</v>
      </c>
      <c r="N247">
        <v>96</v>
      </c>
      <c r="O247">
        <v>32</v>
      </c>
      <c r="P247">
        <v>0</v>
      </c>
      <c r="Q247">
        <v>0</v>
      </c>
      <c r="R247">
        <f t="shared" si="3"/>
        <v>198</v>
      </c>
      <c r="S247">
        <v>545</v>
      </c>
    </row>
    <row r="248" spans="1:19" ht="15">
      <c r="A248">
        <v>3101</v>
      </c>
      <c r="B248" t="s">
        <v>19</v>
      </c>
      <c r="C248" s="2"/>
      <c r="D248">
        <v>545</v>
      </c>
      <c r="E248">
        <v>80</v>
      </c>
      <c r="F248" s="3">
        <v>0.1468</v>
      </c>
      <c r="G248">
        <v>0</v>
      </c>
      <c r="H248">
        <v>0</v>
      </c>
      <c r="I248">
        <v>22</v>
      </c>
      <c r="J248">
        <v>1</v>
      </c>
      <c r="K248">
        <v>0</v>
      </c>
      <c r="L248">
        <v>3</v>
      </c>
      <c r="M248">
        <v>1</v>
      </c>
      <c r="N248">
        <v>46</v>
      </c>
      <c r="O248">
        <v>7</v>
      </c>
      <c r="P248">
        <v>0</v>
      </c>
      <c r="Q248">
        <v>0</v>
      </c>
      <c r="R248">
        <f t="shared" si="3"/>
        <v>80</v>
      </c>
      <c r="S248">
        <v>545</v>
      </c>
    </row>
    <row r="249" spans="1:19" ht="15">
      <c r="A249">
        <v>3101</v>
      </c>
      <c r="B249" t="s">
        <v>20</v>
      </c>
      <c r="C249" s="2"/>
      <c r="D249">
        <v>545</v>
      </c>
      <c r="E249">
        <v>57</v>
      </c>
      <c r="F249" s="3">
        <v>0.1046</v>
      </c>
      <c r="G249">
        <v>0</v>
      </c>
      <c r="H249">
        <v>0</v>
      </c>
      <c r="I249">
        <v>15</v>
      </c>
      <c r="J249">
        <v>3</v>
      </c>
      <c r="K249">
        <v>0</v>
      </c>
      <c r="L249">
        <v>6</v>
      </c>
      <c r="M249">
        <v>0</v>
      </c>
      <c r="N249">
        <v>31</v>
      </c>
      <c r="O249">
        <v>2</v>
      </c>
      <c r="P249">
        <v>0</v>
      </c>
      <c r="Q249">
        <v>0</v>
      </c>
      <c r="R249">
        <f t="shared" si="3"/>
        <v>57</v>
      </c>
      <c r="S249">
        <v>545</v>
      </c>
    </row>
    <row r="250" spans="1:19" ht="15">
      <c r="A250">
        <v>3101</v>
      </c>
      <c r="B250" t="s">
        <v>21</v>
      </c>
      <c r="C250" s="2"/>
      <c r="D250">
        <v>545</v>
      </c>
      <c r="E250">
        <v>2</v>
      </c>
      <c r="F250" s="3">
        <v>0.37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1</v>
      </c>
      <c r="O250">
        <v>1</v>
      </c>
      <c r="P250">
        <v>0</v>
      </c>
      <c r="Q250">
        <v>0</v>
      </c>
      <c r="R250">
        <f t="shared" si="3"/>
        <v>2</v>
      </c>
      <c r="S250">
        <v>545</v>
      </c>
    </row>
    <row r="251" spans="1:19" ht="15">
      <c r="A251" s="1">
        <v>3101</v>
      </c>
      <c r="B251" s="1" t="s">
        <v>22</v>
      </c>
      <c r="C251" s="2" t="s">
        <v>54</v>
      </c>
      <c r="D251">
        <v>545</v>
      </c>
      <c r="E251">
        <v>337</v>
      </c>
      <c r="F251" s="3">
        <v>0.6183</v>
      </c>
      <c r="G251">
        <v>0</v>
      </c>
      <c r="H251">
        <v>0</v>
      </c>
      <c r="I251">
        <v>95</v>
      </c>
      <c r="J251">
        <v>4</v>
      </c>
      <c r="K251">
        <v>0</v>
      </c>
      <c r="L251">
        <v>21</v>
      </c>
      <c r="M251">
        <v>1</v>
      </c>
      <c r="N251">
        <v>174</v>
      </c>
      <c r="O251">
        <v>42</v>
      </c>
      <c r="P251">
        <v>0</v>
      </c>
      <c r="Q251">
        <v>0</v>
      </c>
      <c r="R251">
        <f t="shared" si="3"/>
        <v>337</v>
      </c>
      <c r="S251">
        <v>545</v>
      </c>
    </row>
    <row r="252" spans="1:19" ht="15">
      <c r="A252">
        <v>3102</v>
      </c>
      <c r="B252" t="s">
        <v>2</v>
      </c>
      <c r="C252" s="2"/>
      <c r="D252">
        <v>296</v>
      </c>
      <c r="E252">
        <v>73</v>
      </c>
      <c r="F252" s="3">
        <v>0.2466</v>
      </c>
      <c r="G252">
        <v>0</v>
      </c>
      <c r="H252">
        <v>1</v>
      </c>
      <c r="I252">
        <v>19</v>
      </c>
      <c r="J252">
        <v>0</v>
      </c>
      <c r="K252">
        <v>0</v>
      </c>
      <c r="L252">
        <v>8</v>
      </c>
      <c r="M252">
        <v>0</v>
      </c>
      <c r="N252">
        <v>30</v>
      </c>
      <c r="O252">
        <v>15</v>
      </c>
      <c r="P252">
        <v>0</v>
      </c>
      <c r="Q252">
        <v>0</v>
      </c>
      <c r="R252">
        <f t="shared" si="3"/>
        <v>73</v>
      </c>
      <c r="S252">
        <v>296</v>
      </c>
    </row>
    <row r="253" spans="1:19" ht="15">
      <c r="A253">
        <v>3102</v>
      </c>
      <c r="B253" t="s">
        <v>19</v>
      </c>
      <c r="C253" s="2"/>
      <c r="D253">
        <v>296</v>
      </c>
      <c r="E253">
        <v>31</v>
      </c>
      <c r="F253" s="3">
        <v>0.1047</v>
      </c>
      <c r="G253">
        <v>0</v>
      </c>
      <c r="H253">
        <v>0</v>
      </c>
      <c r="I253">
        <v>8</v>
      </c>
      <c r="J253">
        <v>1</v>
      </c>
      <c r="K253">
        <v>0</v>
      </c>
      <c r="L253">
        <v>2</v>
      </c>
      <c r="M253">
        <v>2</v>
      </c>
      <c r="N253">
        <v>14</v>
      </c>
      <c r="O253">
        <v>4</v>
      </c>
      <c r="P253">
        <v>0</v>
      </c>
      <c r="Q253">
        <v>0</v>
      </c>
      <c r="R253">
        <f t="shared" si="3"/>
        <v>31</v>
      </c>
      <c r="S253">
        <v>296</v>
      </c>
    </row>
    <row r="254" spans="1:19" ht="15">
      <c r="A254">
        <v>3102</v>
      </c>
      <c r="B254" t="s">
        <v>20</v>
      </c>
      <c r="C254" s="2"/>
      <c r="D254">
        <v>296</v>
      </c>
      <c r="E254">
        <v>22</v>
      </c>
      <c r="F254" s="3">
        <v>0.0743</v>
      </c>
      <c r="G254">
        <v>0</v>
      </c>
      <c r="H254">
        <v>0</v>
      </c>
      <c r="I254">
        <v>10</v>
      </c>
      <c r="J254">
        <v>1</v>
      </c>
      <c r="K254">
        <v>0</v>
      </c>
      <c r="L254">
        <v>0</v>
      </c>
      <c r="M254">
        <v>0</v>
      </c>
      <c r="N254">
        <v>9</v>
      </c>
      <c r="O254">
        <v>2</v>
      </c>
      <c r="P254">
        <v>0</v>
      </c>
      <c r="Q254">
        <v>0</v>
      </c>
      <c r="R254">
        <f t="shared" si="3"/>
        <v>22</v>
      </c>
      <c r="S254">
        <v>296</v>
      </c>
    </row>
    <row r="255" spans="1:19" ht="15">
      <c r="A255">
        <v>3102</v>
      </c>
      <c r="B255" t="s">
        <v>21</v>
      </c>
      <c r="C255" s="2"/>
      <c r="D255">
        <v>296</v>
      </c>
      <c r="E255">
        <v>0</v>
      </c>
      <c r="F255" s="3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f t="shared" si="3"/>
        <v>0</v>
      </c>
      <c r="S255">
        <v>296</v>
      </c>
    </row>
    <row r="256" spans="1:19" ht="15">
      <c r="A256" s="1">
        <v>3102</v>
      </c>
      <c r="B256" s="1" t="s">
        <v>22</v>
      </c>
      <c r="C256" s="2" t="s">
        <v>55</v>
      </c>
      <c r="D256">
        <v>296</v>
      </c>
      <c r="E256">
        <v>126</v>
      </c>
      <c r="F256" s="3">
        <v>0.4257</v>
      </c>
      <c r="G256">
        <v>0</v>
      </c>
      <c r="H256">
        <v>1</v>
      </c>
      <c r="I256">
        <v>37</v>
      </c>
      <c r="J256">
        <v>2</v>
      </c>
      <c r="K256">
        <v>0</v>
      </c>
      <c r="L256">
        <v>10</v>
      </c>
      <c r="M256">
        <v>2</v>
      </c>
      <c r="N256">
        <v>53</v>
      </c>
      <c r="O256">
        <v>21</v>
      </c>
      <c r="P256">
        <v>0</v>
      </c>
      <c r="Q256">
        <v>0</v>
      </c>
      <c r="R256">
        <f t="shared" si="3"/>
        <v>126</v>
      </c>
      <c r="S256">
        <v>296</v>
      </c>
    </row>
    <row r="257" spans="1:19" ht="15">
      <c r="A257">
        <v>3103</v>
      </c>
      <c r="B257" t="s">
        <v>2</v>
      </c>
      <c r="C257" s="2"/>
      <c r="D257">
        <v>408</v>
      </c>
      <c r="E257">
        <v>150</v>
      </c>
      <c r="F257" s="3">
        <v>0.3676</v>
      </c>
      <c r="G257">
        <v>0</v>
      </c>
      <c r="H257">
        <v>0</v>
      </c>
      <c r="I257">
        <v>53</v>
      </c>
      <c r="J257">
        <v>0</v>
      </c>
      <c r="K257">
        <v>0</v>
      </c>
      <c r="L257">
        <v>14</v>
      </c>
      <c r="M257">
        <v>0</v>
      </c>
      <c r="N257">
        <v>55</v>
      </c>
      <c r="O257">
        <v>28</v>
      </c>
      <c r="P257">
        <v>0</v>
      </c>
      <c r="Q257">
        <v>0</v>
      </c>
      <c r="R257">
        <f t="shared" si="3"/>
        <v>150</v>
      </c>
      <c r="S257">
        <v>408</v>
      </c>
    </row>
    <row r="258" spans="1:19" ht="15">
      <c r="A258">
        <v>3103</v>
      </c>
      <c r="B258" t="s">
        <v>19</v>
      </c>
      <c r="C258" s="2"/>
      <c r="D258">
        <v>408</v>
      </c>
      <c r="E258">
        <v>55</v>
      </c>
      <c r="F258" s="3">
        <v>0.1348</v>
      </c>
      <c r="G258">
        <v>1</v>
      </c>
      <c r="H258">
        <v>0</v>
      </c>
      <c r="I258">
        <v>16</v>
      </c>
      <c r="J258">
        <v>0</v>
      </c>
      <c r="K258">
        <v>0</v>
      </c>
      <c r="L258">
        <v>5</v>
      </c>
      <c r="M258">
        <v>1</v>
      </c>
      <c r="N258">
        <v>26</v>
      </c>
      <c r="O258">
        <v>6</v>
      </c>
      <c r="P258">
        <v>0</v>
      </c>
      <c r="Q258">
        <v>0</v>
      </c>
      <c r="R258">
        <f aca="true" t="shared" si="4" ref="R258:R321">SUM(G258:O258)</f>
        <v>55</v>
      </c>
      <c r="S258">
        <v>408</v>
      </c>
    </row>
    <row r="259" spans="1:19" ht="15">
      <c r="A259">
        <v>3103</v>
      </c>
      <c r="B259" t="s">
        <v>20</v>
      </c>
      <c r="C259" s="2"/>
      <c r="D259">
        <v>408</v>
      </c>
      <c r="E259">
        <v>43</v>
      </c>
      <c r="F259" s="3">
        <v>0.1054</v>
      </c>
      <c r="G259">
        <v>0</v>
      </c>
      <c r="H259">
        <v>0</v>
      </c>
      <c r="I259">
        <v>11</v>
      </c>
      <c r="J259">
        <v>0</v>
      </c>
      <c r="K259">
        <v>0</v>
      </c>
      <c r="L259">
        <v>2</v>
      </c>
      <c r="M259">
        <v>0</v>
      </c>
      <c r="N259">
        <v>23</v>
      </c>
      <c r="O259">
        <v>7</v>
      </c>
      <c r="P259">
        <v>0</v>
      </c>
      <c r="Q259">
        <v>0</v>
      </c>
      <c r="R259">
        <f t="shared" si="4"/>
        <v>43</v>
      </c>
      <c r="S259">
        <v>408</v>
      </c>
    </row>
    <row r="260" spans="1:19" ht="15">
      <c r="A260">
        <v>3103</v>
      </c>
      <c r="B260" t="s">
        <v>21</v>
      </c>
      <c r="C260" s="2"/>
      <c r="D260">
        <v>408</v>
      </c>
      <c r="E260">
        <v>2</v>
      </c>
      <c r="F260" s="3">
        <v>0</v>
      </c>
      <c r="G260">
        <v>0</v>
      </c>
      <c r="H260">
        <v>0</v>
      </c>
      <c r="I260">
        <v>1</v>
      </c>
      <c r="J260">
        <v>0</v>
      </c>
      <c r="K260">
        <v>0</v>
      </c>
      <c r="L260">
        <v>0</v>
      </c>
      <c r="M260">
        <v>0</v>
      </c>
      <c r="N260">
        <v>1</v>
      </c>
      <c r="O260">
        <v>0</v>
      </c>
      <c r="P260">
        <v>0</v>
      </c>
      <c r="Q260">
        <v>0</v>
      </c>
      <c r="R260">
        <f t="shared" si="4"/>
        <v>2</v>
      </c>
      <c r="S260">
        <v>408</v>
      </c>
    </row>
    <row r="261" spans="1:19" ht="15">
      <c r="A261" s="1">
        <v>3103</v>
      </c>
      <c r="B261" s="1" t="s">
        <v>22</v>
      </c>
      <c r="C261" s="2" t="s">
        <v>56</v>
      </c>
      <c r="D261">
        <v>408</v>
      </c>
      <c r="E261">
        <v>250</v>
      </c>
      <c r="F261" s="3">
        <v>0.6078</v>
      </c>
      <c r="G261">
        <v>1</v>
      </c>
      <c r="H261">
        <v>0</v>
      </c>
      <c r="I261">
        <v>81</v>
      </c>
      <c r="J261">
        <v>0</v>
      </c>
      <c r="K261">
        <v>0</v>
      </c>
      <c r="L261">
        <v>21</v>
      </c>
      <c r="M261">
        <v>1</v>
      </c>
      <c r="N261">
        <v>105</v>
      </c>
      <c r="O261">
        <v>41</v>
      </c>
      <c r="P261">
        <v>0</v>
      </c>
      <c r="Q261">
        <v>0</v>
      </c>
      <c r="R261">
        <f t="shared" si="4"/>
        <v>250</v>
      </c>
      <c r="S261">
        <v>408</v>
      </c>
    </row>
    <row r="262" spans="1:19" ht="15">
      <c r="A262">
        <v>3105</v>
      </c>
      <c r="B262" t="s">
        <v>2</v>
      </c>
      <c r="C262" s="2"/>
      <c r="D262">
        <v>293</v>
      </c>
      <c r="E262">
        <v>69</v>
      </c>
      <c r="F262" s="3">
        <v>0.2355</v>
      </c>
      <c r="G262">
        <v>0</v>
      </c>
      <c r="H262">
        <v>0</v>
      </c>
      <c r="I262">
        <v>15</v>
      </c>
      <c r="J262">
        <v>2</v>
      </c>
      <c r="K262">
        <v>1</v>
      </c>
      <c r="L262">
        <v>7</v>
      </c>
      <c r="M262">
        <v>0</v>
      </c>
      <c r="N262">
        <v>26</v>
      </c>
      <c r="O262">
        <v>18</v>
      </c>
      <c r="P262">
        <v>0</v>
      </c>
      <c r="Q262">
        <v>0</v>
      </c>
      <c r="R262">
        <f t="shared" si="4"/>
        <v>69</v>
      </c>
      <c r="S262">
        <v>293</v>
      </c>
    </row>
    <row r="263" spans="1:19" ht="15">
      <c r="A263">
        <v>3105</v>
      </c>
      <c r="B263" t="s">
        <v>19</v>
      </c>
      <c r="C263" s="2"/>
      <c r="D263">
        <v>293</v>
      </c>
      <c r="E263">
        <v>30</v>
      </c>
      <c r="F263" s="3">
        <v>0.1024</v>
      </c>
      <c r="G263">
        <v>1</v>
      </c>
      <c r="H263">
        <v>0</v>
      </c>
      <c r="I263">
        <v>13</v>
      </c>
      <c r="J263">
        <v>1</v>
      </c>
      <c r="K263">
        <v>0</v>
      </c>
      <c r="L263">
        <v>1</v>
      </c>
      <c r="M263">
        <v>0</v>
      </c>
      <c r="N263">
        <v>13</v>
      </c>
      <c r="O263">
        <v>1</v>
      </c>
      <c r="P263">
        <v>0</v>
      </c>
      <c r="Q263">
        <v>0</v>
      </c>
      <c r="R263">
        <f t="shared" si="4"/>
        <v>30</v>
      </c>
      <c r="S263">
        <v>293</v>
      </c>
    </row>
    <row r="264" spans="1:19" ht="15">
      <c r="A264">
        <v>3105</v>
      </c>
      <c r="B264" t="s">
        <v>20</v>
      </c>
      <c r="C264" s="2"/>
      <c r="D264">
        <v>293</v>
      </c>
      <c r="E264">
        <v>19</v>
      </c>
      <c r="F264" s="3">
        <v>0.0648</v>
      </c>
      <c r="G264">
        <v>0</v>
      </c>
      <c r="H264">
        <v>0</v>
      </c>
      <c r="I264">
        <v>6</v>
      </c>
      <c r="J264">
        <v>1</v>
      </c>
      <c r="K264">
        <v>0</v>
      </c>
      <c r="L264">
        <v>2</v>
      </c>
      <c r="M264">
        <v>0</v>
      </c>
      <c r="N264">
        <v>10</v>
      </c>
      <c r="O264">
        <v>0</v>
      </c>
      <c r="P264">
        <v>0</v>
      </c>
      <c r="Q264">
        <v>0</v>
      </c>
      <c r="R264">
        <f t="shared" si="4"/>
        <v>19</v>
      </c>
      <c r="S264">
        <v>293</v>
      </c>
    </row>
    <row r="265" spans="1:19" ht="15">
      <c r="A265">
        <v>3105</v>
      </c>
      <c r="B265" t="s">
        <v>21</v>
      </c>
      <c r="C265" s="2"/>
      <c r="D265">
        <v>293</v>
      </c>
      <c r="E265">
        <v>0</v>
      </c>
      <c r="F265" s="3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f t="shared" si="4"/>
        <v>0</v>
      </c>
      <c r="S265">
        <v>293</v>
      </c>
    </row>
    <row r="266" spans="1:19" ht="15">
      <c r="A266" s="1">
        <v>3105</v>
      </c>
      <c r="B266" s="1" t="s">
        <v>22</v>
      </c>
      <c r="C266" s="2" t="s">
        <v>57</v>
      </c>
      <c r="D266">
        <v>293</v>
      </c>
      <c r="E266">
        <v>118</v>
      </c>
      <c r="F266" s="3">
        <v>0.4027</v>
      </c>
      <c r="G266">
        <v>1</v>
      </c>
      <c r="H266">
        <v>0</v>
      </c>
      <c r="I266">
        <v>34</v>
      </c>
      <c r="J266">
        <v>4</v>
      </c>
      <c r="K266">
        <v>1</v>
      </c>
      <c r="L266">
        <v>10</v>
      </c>
      <c r="M266">
        <v>0</v>
      </c>
      <c r="N266">
        <v>49</v>
      </c>
      <c r="O266">
        <v>19</v>
      </c>
      <c r="P266">
        <v>0</v>
      </c>
      <c r="Q266">
        <v>0</v>
      </c>
      <c r="R266">
        <f t="shared" si="4"/>
        <v>118</v>
      </c>
      <c r="S266">
        <v>293</v>
      </c>
    </row>
    <row r="267" spans="1:19" ht="15">
      <c r="A267">
        <v>3107</v>
      </c>
      <c r="B267" t="s">
        <v>2</v>
      </c>
      <c r="C267" s="2"/>
      <c r="D267">
        <v>290</v>
      </c>
      <c r="E267">
        <v>64</v>
      </c>
      <c r="F267" s="3">
        <v>0.2207</v>
      </c>
      <c r="G267">
        <v>0</v>
      </c>
      <c r="H267">
        <v>0</v>
      </c>
      <c r="I267">
        <v>20</v>
      </c>
      <c r="J267">
        <v>0</v>
      </c>
      <c r="K267">
        <v>0</v>
      </c>
      <c r="L267">
        <v>7</v>
      </c>
      <c r="M267">
        <v>0</v>
      </c>
      <c r="N267">
        <v>15</v>
      </c>
      <c r="O267">
        <v>22</v>
      </c>
      <c r="P267">
        <v>0</v>
      </c>
      <c r="Q267">
        <v>0</v>
      </c>
      <c r="R267">
        <f t="shared" si="4"/>
        <v>64</v>
      </c>
      <c r="S267">
        <v>290</v>
      </c>
    </row>
    <row r="268" spans="1:19" ht="15">
      <c r="A268">
        <v>3107</v>
      </c>
      <c r="B268" t="s">
        <v>19</v>
      </c>
      <c r="C268" s="2"/>
      <c r="D268">
        <v>290</v>
      </c>
      <c r="E268">
        <v>22</v>
      </c>
      <c r="F268" s="3">
        <v>0.0759</v>
      </c>
      <c r="G268">
        <v>0</v>
      </c>
      <c r="H268">
        <v>0</v>
      </c>
      <c r="I268">
        <v>8</v>
      </c>
      <c r="J268">
        <v>0</v>
      </c>
      <c r="K268">
        <v>0</v>
      </c>
      <c r="L268">
        <v>3</v>
      </c>
      <c r="M268">
        <v>0</v>
      </c>
      <c r="N268">
        <v>8</v>
      </c>
      <c r="O268">
        <v>3</v>
      </c>
      <c r="P268">
        <v>0</v>
      </c>
      <c r="Q268">
        <v>0</v>
      </c>
      <c r="R268">
        <f t="shared" si="4"/>
        <v>22</v>
      </c>
      <c r="S268">
        <v>290</v>
      </c>
    </row>
    <row r="269" spans="1:19" ht="15">
      <c r="A269">
        <v>3107</v>
      </c>
      <c r="B269" t="s">
        <v>20</v>
      </c>
      <c r="C269" s="2"/>
      <c r="D269">
        <v>290</v>
      </c>
      <c r="E269">
        <v>11</v>
      </c>
      <c r="F269" s="3">
        <v>0.0379</v>
      </c>
      <c r="G269">
        <v>1</v>
      </c>
      <c r="H269">
        <v>0</v>
      </c>
      <c r="I269">
        <v>5</v>
      </c>
      <c r="J269">
        <v>0</v>
      </c>
      <c r="K269">
        <v>0</v>
      </c>
      <c r="L269">
        <v>2</v>
      </c>
      <c r="M269">
        <v>0</v>
      </c>
      <c r="N269">
        <v>3</v>
      </c>
      <c r="O269">
        <v>0</v>
      </c>
      <c r="P269">
        <v>0</v>
      </c>
      <c r="Q269">
        <v>0</v>
      </c>
      <c r="R269">
        <f t="shared" si="4"/>
        <v>11</v>
      </c>
      <c r="S269">
        <v>290</v>
      </c>
    </row>
    <row r="270" spans="1:19" ht="15">
      <c r="A270">
        <v>3107</v>
      </c>
      <c r="B270" t="s">
        <v>21</v>
      </c>
      <c r="C270" s="2"/>
      <c r="D270">
        <v>290</v>
      </c>
      <c r="E270">
        <v>0</v>
      </c>
      <c r="F270" s="3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f t="shared" si="4"/>
        <v>0</v>
      </c>
      <c r="S270">
        <v>290</v>
      </c>
    </row>
    <row r="271" spans="1:19" ht="15">
      <c r="A271" s="1">
        <v>3107</v>
      </c>
      <c r="B271" s="1" t="s">
        <v>22</v>
      </c>
      <c r="C271" s="2" t="s">
        <v>58</v>
      </c>
      <c r="D271">
        <v>290</v>
      </c>
      <c r="E271">
        <v>97</v>
      </c>
      <c r="F271" s="3">
        <v>0.3345</v>
      </c>
      <c r="G271">
        <v>1</v>
      </c>
      <c r="H271">
        <v>0</v>
      </c>
      <c r="I271">
        <v>33</v>
      </c>
      <c r="J271">
        <v>0</v>
      </c>
      <c r="K271">
        <v>0</v>
      </c>
      <c r="L271">
        <v>12</v>
      </c>
      <c r="M271">
        <v>0</v>
      </c>
      <c r="N271">
        <v>26</v>
      </c>
      <c r="O271">
        <v>25</v>
      </c>
      <c r="P271">
        <v>0</v>
      </c>
      <c r="Q271">
        <v>0</v>
      </c>
      <c r="R271">
        <f t="shared" si="4"/>
        <v>97</v>
      </c>
      <c r="S271">
        <v>290</v>
      </c>
    </row>
    <row r="272" spans="1:19" ht="15">
      <c r="A272">
        <v>3109</v>
      </c>
      <c r="B272" t="s">
        <v>2</v>
      </c>
      <c r="C272" s="2"/>
      <c r="D272">
        <v>385</v>
      </c>
      <c r="E272">
        <v>109</v>
      </c>
      <c r="F272" s="3">
        <v>0.2831</v>
      </c>
      <c r="G272">
        <v>0</v>
      </c>
      <c r="H272">
        <v>0</v>
      </c>
      <c r="I272">
        <v>25</v>
      </c>
      <c r="J272">
        <v>0</v>
      </c>
      <c r="K272">
        <v>0</v>
      </c>
      <c r="L272">
        <v>9</v>
      </c>
      <c r="M272">
        <v>0</v>
      </c>
      <c r="N272">
        <v>43</v>
      </c>
      <c r="O272">
        <v>32</v>
      </c>
      <c r="P272">
        <v>0</v>
      </c>
      <c r="Q272">
        <v>0</v>
      </c>
      <c r="R272">
        <f t="shared" si="4"/>
        <v>109</v>
      </c>
      <c r="S272">
        <v>385</v>
      </c>
    </row>
    <row r="273" spans="1:19" ht="15">
      <c r="A273">
        <v>3109</v>
      </c>
      <c r="B273" t="s">
        <v>19</v>
      </c>
      <c r="C273" s="2"/>
      <c r="D273">
        <v>385</v>
      </c>
      <c r="E273">
        <v>42</v>
      </c>
      <c r="F273" s="3">
        <v>0.1091</v>
      </c>
      <c r="G273">
        <v>0</v>
      </c>
      <c r="H273">
        <v>0</v>
      </c>
      <c r="I273">
        <v>8</v>
      </c>
      <c r="J273">
        <v>1</v>
      </c>
      <c r="K273">
        <v>0</v>
      </c>
      <c r="L273">
        <v>4</v>
      </c>
      <c r="M273">
        <v>1</v>
      </c>
      <c r="N273">
        <v>23</v>
      </c>
      <c r="O273">
        <v>5</v>
      </c>
      <c r="P273">
        <v>0</v>
      </c>
      <c r="Q273">
        <v>0</v>
      </c>
      <c r="R273">
        <f t="shared" si="4"/>
        <v>42</v>
      </c>
      <c r="S273">
        <v>385</v>
      </c>
    </row>
    <row r="274" spans="1:19" ht="15">
      <c r="A274">
        <v>3109</v>
      </c>
      <c r="B274" t="s">
        <v>20</v>
      </c>
      <c r="C274" s="2"/>
      <c r="D274">
        <v>385</v>
      </c>
      <c r="E274">
        <v>15</v>
      </c>
      <c r="F274" s="3">
        <v>0.039</v>
      </c>
      <c r="G274">
        <v>0</v>
      </c>
      <c r="H274">
        <v>0</v>
      </c>
      <c r="I274">
        <v>6</v>
      </c>
      <c r="J274">
        <v>0</v>
      </c>
      <c r="K274">
        <v>0</v>
      </c>
      <c r="L274">
        <v>2</v>
      </c>
      <c r="M274">
        <v>0</v>
      </c>
      <c r="N274">
        <v>5</v>
      </c>
      <c r="O274">
        <v>2</v>
      </c>
      <c r="P274">
        <v>0</v>
      </c>
      <c r="Q274">
        <v>0</v>
      </c>
      <c r="R274">
        <f t="shared" si="4"/>
        <v>15</v>
      </c>
      <c r="S274">
        <v>385</v>
      </c>
    </row>
    <row r="275" spans="1:19" ht="15">
      <c r="A275">
        <v>3109</v>
      </c>
      <c r="B275" t="s">
        <v>21</v>
      </c>
      <c r="C275" s="2"/>
      <c r="D275">
        <v>385</v>
      </c>
      <c r="E275">
        <v>0</v>
      </c>
      <c r="F275" s="3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f t="shared" si="4"/>
        <v>0</v>
      </c>
      <c r="S275">
        <v>385</v>
      </c>
    </row>
    <row r="276" spans="1:19" ht="15">
      <c r="A276" s="1">
        <v>3109</v>
      </c>
      <c r="B276" s="1" t="s">
        <v>22</v>
      </c>
      <c r="C276" s="2" t="s">
        <v>55</v>
      </c>
      <c r="D276">
        <v>385</v>
      </c>
      <c r="E276">
        <v>166</v>
      </c>
      <c r="F276" s="3">
        <v>0.4312</v>
      </c>
      <c r="G276">
        <v>0</v>
      </c>
      <c r="H276">
        <v>0</v>
      </c>
      <c r="I276">
        <v>39</v>
      </c>
      <c r="J276">
        <v>1</v>
      </c>
      <c r="K276">
        <v>0</v>
      </c>
      <c r="L276">
        <v>15</v>
      </c>
      <c r="M276">
        <v>1</v>
      </c>
      <c r="N276">
        <v>71</v>
      </c>
      <c r="O276">
        <v>39</v>
      </c>
      <c r="P276">
        <v>0</v>
      </c>
      <c r="Q276">
        <v>0</v>
      </c>
      <c r="R276">
        <f t="shared" si="4"/>
        <v>166</v>
      </c>
      <c r="S276">
        <v>385</v>
      </c>
    </row>
    <row r="277" spans="1:19" ht="15">
      <c r="A277">
        <v>3111</v>
      </c>
      <c r="B277" t="s">
        <v>2</v>
      </c>
      <c r="C277" s="2"/>
      <c r="D277">
        <v>30</v>
      </c>
      <c r="E277">
        <v>9</v>
      </c>
      <c r="F277" s="3">
        <v>0.3</v>
      </c>
      <c r="G277">
        <v>0</v>
      </c>
      <c r="H277">
        <v>0</v>
      </c>
      <c r="I277">
        <v>1</v>
      </c>
      <c r="J277">
        <v>0</v>
      </c>
      <c r="K277">
        <v>0</v>
      </c>
      <c r="L277">
        <v>4</v>
      </c>
      <c r="M277">
        <v>0</v>
      </c>
      <c r="N277">
        <v>2</v>
      </c>
      <c r="O277">
        <v>2</v>
      </c>
      <c r="P277">
        <v>0</v>
      </c>
      <c r="Q277">
        <v>0</v>
      </c>
      <c r="R277">
        <f t="shared" si="4"/>
        <v>9</v>
      </c>
      <c r="S277">
        <v>30</v>
      </c>
    </row>
    <row r="278" spans="1:19" ht="15">
      <c r="A278">
        <v>3111</v>
      </c>
      <c r="B278" t="s">
        <v>19</v>
      </c>
      <c r="C278" s="2"/>
      <c r="D278">
        <v>30</v>
      </c>
      <c r="E278">
        <v>2</v>
      </c>
      <c r="F278" s="3">
        <v>0.0667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1</v>
      </c>
      <c r="M278">
        <v>1</v>
      </c>
      <c r="N278">
        <v>0</v>
      </c>
      <c r="O278">
        <v>0</v>
      </c>
      <c r="P278">
        <v>0</v>
      </c>
      <c r="Q278">
        <v>0</v>
      </c>
      <c r="R278">
        <f t="shared" si="4"/>
        <v>2</v>
      </c>
      <c r="S278">
        <v>30</v>
      </c>
    </row>
    <row r="279" spans="1:19" ht="15">
      <c r="A279">
        <v>3111</v>
      </c>
      <c r="B279" t="s">
        <v>20</v>
      </c>
      <c r="C279" s="2"/>
      <c r="D279">
        <v>30</v>
      </c>
      <c r="E279">
        <v>3</v>
      </c>
      <c r="F279" s="3">
        <v>0.1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3</v>
      </c>
      <c r="O279">
        <v>0</v>
      </c>
      <c r="P279">
        <v>0</v>
      </c>
      <c r="Q279">
        <v>0</v>
      </c>
      <c r="R279">
        <f t="shared" si="4"/>
        <v>3</v>
      </c>
      <c r="S279">
        <v>30</v>
      </c>
    </row>
    <row r="280" spans="1:19" ht="15">
      <c r="A280">
        <v>3111</v>
      </c>
      <c r="B280" t="s">
        <v>21</v>
      </c>
      <c r="C280" s="2"/>
      <c r="D280">
        <v>30</v>
      </c>
      <c r="E280">
        <v>0</v>
      </c>
      <c r="F280" s="3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f t="shared" si="4"/>
        <v>0</v>
      </c>
      <c r="S280">
        <v>30</v>
      </c>
    </row>
    <row r="281" spans="1:19" ht="15">
      <c r="A281" s="1">
        <v>3111</v>
      </c>
      <c r="B281" s="1" t="s">
        <v>22</v>
      </c>
      <c r="C281" s="2" t="s">
        <v>55</v>
      </c>
      <c r="D281">
        <v>30</v>
      </c>
      <c r="E281">
        <v>14</v>
      </c>
      <c r="F281" s="3">
        <v>0.4667</v>
      </c>
      <c r="G281">
        <v>0</v>
      </c>
      <c r="H281">
        <v>0</v>
      </c>
      <c r="I281">
        <v>1</v>
      </c>
      <c r="J281">
        <v>0</v>
      </c>
      <c r="K281">
        <v>0</v>
      </c>
      <c r="L281">
        <v>5</v>
      </c>
      <c r="M281">
        <v>1</v>
      </c>
      <c r="N281">
        <v>5</v>
      </c>
      <c r="O281">
        <v>2</v>
      </c>
      <c r="P281">
        <v>0</v>
      </c>
      <c r="Q281">
        <v>0</v>
      </c>
      <c r="R281">
        <f t="shared" si="4"/>
        <v>14</v>
      </c>
      <c r="S281">
        <v>30</v>
      </c>
    </row>
    <row r="282" spans="1:19" ht="15">
      <c r="A282">
        <v>3401</v>
      </c>
      <c r="B282" t="s">
        <v>2</v>
      </c>
      <c r="C282" s="2"/>
      <c r="D282">
        <v>434</v>
      </c>
      <c r="E282">
        <v>149</v>
      </c>
      <c r="F282" s="3">
        <v>0.3433</v>
      </c>
      <c r="G282">
        <v>0</v>
      </c>
      <c r="H282">
        <v>1</v>
      </c>
      <c r="I282">
        <v>41</v>
      </c>
      <c r="J282">
        <v>0</v>
      </c>
      <c r="K282">
        <v>0</v>
      </c>
      <c r="L282">
        <v>19</v>
      </c>
      <c r="M282">
        <v>1</v>
      </c>
      <c r="N282">
        <v>55</v>
      </c>
      <c r="O282">
        <v>32</v>
      </c>
      <c r="P282">
        <v>0</v>
      </c>
      <c r="Q282">
        <v>0</v>
      </c>
      <c r="R282">
        <f t="shared" si="4"/>
        <v>149</v>
      </c>
      <c r="S282">
        <v>434</v>
      </c>
    </row>
    <row r="283" spans="1:19" ht="15">
      <c r="A283">
        <v>3401</v>
      </c>
      <c r="B283" t="s">
        <v>19</v>
      </c>
      <c r="C283" s="2"/>
      <c r="D283">
        <v>434</v>
      </c>
      <c r="E283">
        <v>40</v>
      </c>
      <c r="F283" s="3">
        <v>0.0922</v>
      </c>
      <c r="G283">
        <v>2</v>
      </c>
      <c r="H283">
        <v>0</v>
      </c>
      <c r="I283">
        <v>8</v>
      </c>
      <c r="J283">
        <v>1</v>
      </c>
      <c r="K283">
        <v>0</v>
      </c>
      <c r="L283">
        <v>5</v>
      </c>
      <c r="M283">
        <v>0</v>
      </c>
      <c r="N283">
        <v>19</v>
      </c>
      <c r="O283">
        <v>5</v>
      </c>
      <c r="P283">
        <v>0</v>
      </c>
      <c r="Q283">
        <v>0</v>
      </c>
      <c r="R283">
        <f t="shared" si="4"/>
        <v>40</v>
      </c>
      <c r="S283">
        <v>434</v>
      </c>
    </row>
    <row r="284" spans="1:19" ht="15">
      <c r="A284">
        <v>3401</v>
      </c>
      <c r="B284" t="s">
        <v>20</v>
      </c>
      <c r="C284" s="2"/>
      <c r="D284">
        <v>434</v>
      </c>
      <c r="E284">
        <v>34</v>
      </c>
      <c r="F284" s="3">
        <v>0.0783</v>
      </c>
      <c r="G284">
        <v>0</v>
      </c>
      <c r="H284">
        <v>0</v>
      </c>
      <c r="I284">
        <v>4</v>
      </c>
      <c r="J284">
        <v>0</v>
      </c>
      <c r="K284">
        <v>0</v>
      </c>
      <c r="L284">
        <v>6</v>
      </c>
      <c r="M284">
        <v>0</v>
      </c>
      <c r="N284">
        <v>17</v>
      </c>
      <c r="O284">
        <v>7</v>
      </c>
      <c r="P284">
        <v>0</v>
      </c>
      <c r="Q284">
        <v>0</v>
      </c>
      <c r="R284">
        <f t="shared" si="4"/>
        <v>34</v>
      </c>
      <c r="S284">
        <v>434</v>
      </c>
    </row>
    <row r="285" spans="1:19" ht="15">
      <c r="A285">
        <v>3401</v>
      </c>
      <c r="B285" t="s">
        <v>21</v>
      </c>
      <c r="C285" s="2"/>
      <c r="D285">
        <v>434</v>
      </c>
      <c r="E285">
        <v>1</v>
      </c>
      <c r="F285" s="3">
        <v>0</v>
      </c>
      <c r="G285">
        <v>0</v>
      </c>
      <c r="H285">
        <v>0</v>
      </c>
      <c r="I285">
        <v>1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f t="shared" si="4"/>
        <v>1</v>
      </c>
      <c r="S285">
        <v>434</v>
      </c>
    </row>
    <row r="286" spans="1:19" ht="15">
      <c r="A286" s="1">
        <v>3401</v>
      </c>
      <c r="B286" s="1" t="s">
        <v>22</v>
      </c>
      <c r="C286" s="2" t="s">
        <v>59</v>
      </c>
      <c r="D286">
        <v>434</v>
      </c>
      <c r="E286">
        <v>224</v>
      </c>
      <c r="F286" s="3">
        <v>0.5138</v>
      </c>
      <c r="G286">
        <v>2</v>
      </c>
      <c r="H286">
        <v>1</v>
      </c>
      <c r="I286">
        <v>54</v>
      </c>
      <c r="J286">
        <v>1</v>
      </c>
      <c r="K286">
        <v>0</v>
      </c>
      <c r="L286">
        <v>30</v>
      </c>
      <c r="M286">
        <v>1</v>
      </c>
      <c r="N286">
        <v>91</v>
      </c>
      <c r="O286">
        <v>44</v>
      </c>
      <c r="P286">
        <v>0</v>
      </c>
      <c r="Q286">
        <v>0</v>
      </c>
      <c r="R286">
        <f t="shared" si="4"/>
        <v>224</v>
      </c>
      <c r="S286">
        <v>434</v>
      </c>
    </row>
    <row r="287" spans="1:19" ht="15">
      <c r="A287">
        <v>3403</v>
      </c>
      <c r="B287" t="s">
        <v>2</v>
      </c>
      <c r="C287" s="2"/>
      <c r="D287">
        <v>358</v>
      </c>
      <c r="E287">
        <v>149</v>
      </c>
      <c r="F287" s="3">
        <v>0.4162</v>
      </c>
      <c r="G287">
        <v>0</v>
      </c>
      <c r="H287">
        <v>0</v>
      </c>
      <c r="I287">
        <v>37</v>
      </c>
      <c r="J287">
        <v>0</v>
      </c>
      <c r="K287">
        <v>1</v>
      </c>
      <c r="L287">
        <v>13</v>
      </c>
      <c r="M287">
        <v>0</v>
      </c>
      <c r="N287">
        <v>71</v>
      </c>
      <c r="O287">
        <v>27</v>
      </c>
      <c r="P287">
        <v>0</v>
      </c>
      <c r="Q287">
        <v>0</v>
      </c>
      <c r="R287">
        <f t="shared" si="4"/>
        <v>149</v>
      </c>
      <c r="S287">
        <v>358</v>
      </c>
    </row>
    <row r="288" spans="1:19" ht="15">
      <c r="A288">
        <v>3403</v>
      </c>
      <c r="B288" t="s">
        <v>19</v>
      </c>
      <c r="C288" s="2"/>
      <c r="D288">
        <v>358</v>
      </c>
      <c r="E288">
        <v>57</v>
      </c>
      <c r="F288" s="3">
        <v>0.1592</v>
      </c>
      <c r="G288">
        <v>1</v>
      </c>
      <c r="H288">
        <v>0</v>
      </c>
      <c r="I288">
        <v>15</v>
      </c>
      <c r="J288">
        <v>4</v>
      </c>
      <c r="K288">
        <v>0</v>
      </c>
      <c r="L288">
        <v>3</v>
      </c>
      <c r="M288">
        <v>0</v>
      </c>
      <c r="N288">
        <v>26</v>
      </c>
      <c r="O288">
        <v>8</v>
      </c>
      <c r="P288">
        <v>0</v>
      </c>
      <c r="Q288">
        <v>0</v>
      </c>
      <c r="R288">
        <f t="shared" si="4"/>
        <v>57</v>
      </c>
      <c r="S288">
        <v>358</v>
      </c>
    </row>
    <row r="289" spans="1:19" ht="15">
      <c r="A289">
        <v>3403</v>
      </c>
      <c r="B289" t="s">
        <v>20</v>
      </c>
      <c r="C289" s="2"/>
      <c r="D289">
        <v>358</v>
      </c>
      <c r="E289">
        <v>26</v>
      </c>
      <c r="F289" s="3">
        <v>0.0726</v>
      </c>
      <c r="G289">
        <v>0</v>
      </c>
      <c r="H289">
        <v>0</v>
      </c>
      <c r="I289">
        <v>8</v>
      </c>
      <c r="J289">
        <v>0</v>
      </c>
      <c r="K289">
        <v>0</v>
      </c>
      <c r="L289">
        <v>1</v>
      </c>
      <c r="M289">
        <v>0</v>
      </c>
      <c r="N289">
        <v>13</v>
      </c>
      <c r="O289">
        <v>4</v>
      </c>
      <c r="P289">
        <v>0</v>
      </c>
      <c r="Q289">
        <v>0</v>
      </c>
      <c r="R289">
        <f t="shared" si="4"/>
        <v>26</v>
      </c>
      <c r="S289">
        <v>358</v>
      </c>
    </row>
    <row r="290" spans="1:19" ht="15">
      <c r="A290">
        <v>3403</v>
      </c>
      <c r="B290" t="s">
        <v>21</v>
      </c>
      <c r="C290" s="2"/>
      <c r="D290">
        <v>358</v>
      </c>
      <c r="E290">
        <v>1</v>
      </c>
      <c r="F290" s="3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</v>
      </c>
      <c r="P290">
        <v>0</v>
      </c>
      <c r="Q290">
        <v>0</v>
      </c>
      <c r="R290">
        <f t="shared" si="4"/>
        <v>1</v>
      </c>
      <c r="S290">
        <v>358</v>
      </c>
    </row>
    <row r="291" spans="1:19" ht="15">
      <c r="A291" s="1">
        <v>3403</v>
      </c>
      <c r="B291" s="1" t="s">
        <v>22</v>
      </c>
      <c r="C291" s="2" t="s">
        <v>60</v>
      </c>
      <c r="D291">
        <v>358</v>
      </c>
      <c r="E291">
        <v>233</v>
      </c>
      <c r="F291" s="3">
        <v>0.648</v>
      </c>
      <c r="G291">
        <v>1</v>
      </c>
      <c r="H291">
        <v>0</v>
      </c>
      <c r="I291">
        <v>60</v>
      </c>
      <c r="J291">
        <v>4</v>
      </c>
      <c r="K291">
        <v>1</v>
      </c>
      <c r="L291">
        <v>17</v>
      </c>
      <c r="M291">
        <v>0</v>
      </c>
      <c r="N291">
        <v>110</v>
      </c>
      <c r="O291">
        <v>40</v>
      </c>
      <c r="P291">
        <v>0</v>
      </c>
      <c r="Q291">
        <v>0</v>
      </c>
      <c r="R291">
        <f t="shared" si="4"/>
        <v>233</v>
      </c>
      <c r="S291">
        <v>358</v>
      </c>
    </row>
    <row r="292" spans="1:19" ht="15">
      <c r="A292">
        <v>3405</v>
      </c>
      <c r="B292" t="s">
        <v>2</v>
      </c>
      <c r="C292" s="2"/>
      <c r="D292">
        <v>266</v>
      </c>
      <c r="E292">
        <v>101</v>
      </c>
      <c r="F292" s="3">
        <v>0.3797</v>
      </c>
      <c r="G292">
        <v>3</v>
      </c>
      <c r="H292">
        <v>0</v>
      </c>
      <c r="I292">
        <v>39</v>
      </c>
      <c r="J292">
        <v>0</v>
      </c>
      <c r="K292">
        <v>0</v>
      </c>
      <c r="L292">
        <v>7</v>
      </c>
      <c r="M292">
        <v>0</v>
      </c>
      <c r="N292">
        <v>38</v>
      </c>
      <c r="O292">
        <v>14</v>
      </c>
      <c r="P292">
        <v>0</v>
      </c>
      <c r="Q292">
        <v>0</v>
      </c>
      <c r="R292">
        <f t="shared" si="4"/>
        <v>101</v>
      </c>
      <c r="S292">
        <v>266</v>
      </c>
    </row>
    <row r="293" spans="1:19" ht="15">
      <c r="A293">
        <v>3405</v>
      </c>
      <c r="B293" t="s">
        <v>19</v>
      </c>
      <c r="C293" s="2"/>
      <c r="D293">
        <v>266</v>
      </c>
      <c r="E293">
        <v>33</v>
      </c>
      <c r="F293" s="3">
        <v>0.1241</v>
      </c>
      <c r="G293">
        <v>1</v>
      </c>
      <c r="H293">
        <v>0</v>
      </c>
      <c r="I293">
        <v>7</v>
      </c>
      <c r="J293">
        <v>0</v>
      </c>
      <c r="K293">
        <v>1</v>
      </c>
      <c r="L293">
        <v>0</v>
      </c>
      <c r="M293">
        <v>1</v>
      </c>
      <c r="N293">
        <v>21</v>
      </c>
      <c r="O293">
        <v>2</v>
      </c>
      <c r="P293">
        <v>0</v>
      </c>
      <c r="Q293">
        <v>0</v>
      </c>
      <c r="R293">
        <f t="shared" si="4"/>
        <v>33</v>
      </c>
      <c r="S293">
        <v>266</v>
      </c>
    </row>
    <row r="294" spans="1:19" ht="15">
      <c r="A294">
        <v>3405</v>
      </c>
      <c r="B294" t="s">
        <v>20</v>
      </c>
      <c r="C294" s="2"/>
      <c r="D294">
        <v>266</v>
      </c>
      <c r="E294">
        <v>17</v>
      </c>
      <c r="F294" s="3">
        <v>0.0639</v>
      </c>
      <c r="G294">
        <v>0</v>
      </c>
      <c r="H294">
        <v>0</v>
      </c>
      <c r="I294">
        <v>2</v>
      </c>
      <c r="J294">
        <v>0</v>
      </c>
      <c r="K294">
        <v>0</v>
      </c>
      <c r="L294">
        <v>0</v>
      </c>
      <c r="M294">
        <v>0</v>
      </c>
      <c r="N294">
        <v>8</v>
      </c>
      <c r="O294">
        <v>7</v>
      </c>
      <c r="P294">
        <v>0</v>
      </c>
      <c r="Q294">
        <v>0</v>
      </c>
      <c r="R294">
        <f t="shared" si="4"/>
        <v>17</v>
      </c>
      <c r="S294">
        <v>266</v>
      </c>
    </row>
    <row r="295" spans="1:19" ht="15">
      <c r="A295">
        <v>3405</v>
      </c>
      <c r="B295" t="s">
        <v>21</v>
      </c>
      <c r="C295" s="2"/>
      <c r="D295">
        <v>266</v>
      </c>
      <c r="E295">
        <v>3</v>
      </c>
      <c r="F295" s="3">
        <v>0</v>
      </c>
      <c r="G295">
        <v>0</v>
      </c>
      <c r="H295">
        <v>0</v>
      </c>
      <c r="I295">
        <v>2</v>
      </c>
      <c r="J295">
        <v>0</v>
      </c>
      <c r="K295">
        <v>0</v>
      </c>
      <c r="L295">
        <v>0</v>
      </c>
      <c r="M295">
        <v>0</v>
      </c>
      <c r="N295">
        <v>1</v>
      </c>
      <c r="O295">
        <v>0</v>
      </c>
      <c r="P295">
        <v>0</v>
      </c>
      <c r="Q295">
        <v>0</v>
      </c>
      <c r="R295">
        <f t="shared" si="4"/>
        <v>3</v>
      </c>
      <c r="S295">
        <v>266</v>
      </c>
    </row>
    <row r="296" spans="1:19" ht="15">
      <c r="A296" s="1">
        <v>3405</v>
      </c>
      <c r="B296" s="1" t="s">
        <v>22</v>
      </c>
      <c r="C296" s="2" t="s">
        <v>61</v>
      </c>
      <c r="D296">
        <v>266</v>
      </c>
      <c r="E296">
        <v>154</v>
      </c>
      <c r="F296" s="3">
        <v>0.5677</v>
      </c>
      <c r="G296">
        <v>4</v>
      </c>
      <c r="H296">
        <v>0</v>
      </c>
      <c r="I296">
        <v>50</v>
      </c>
      <c r="J296">
        <v>0</v>
      </c>
      <c r="K296">
        <v>1</v>
      </c>
      <c r="L296">
        <v>7</v>
      </c>
      <c r="M296">
        <v>1</v>
      </c>
      <c r="N296">
        <v>68</v>
      </c>
      <c r="O296">
        <v>23</v>
      </c>
      <c r="P296">
        <v>0</v>
      </c>
      <c r="Q296">
        <v>0</v>
      </c>
      <c r="R296">
        <f t="shared" si="4"/>
        <v>154</v>
      </c>
      <c r="S296">
        <v>266</v>
      </c>
    </row>
    <row r="297" spans="1:19" ht="15">
      <c r="A297">
        <v>3409</v>
      </c>
      <c r="B297" t="s">
        <v>2</v>
      </c>
      <c r="C297" s="2"/>
      <c r="D297">
        <v>134</v>
      </c>
      <c r="E297">
        <v>28</v>
      </c>
      <c r="F297" s="3">
        <v>0.209</v>
      </c>
      <c r="G297">
        <v>0</v>
      </c>
      <c r="H297">
        <v>0</v>
      </c>
      <c r="I297">
        <v>7</v>
      </c>
      <c r="J297">
        <v>0</v>
      </c>
      <c r="K297">
        <v>0</v>
      </c>
      <c r="L297">
        <v>4</v>
      </c>
      <c r="M297">
        <v>0</v>
      </c>
      <c r="N297">
        <v>8</v>
      </c>
      <c r="O297">
        <v>9</v>
      </c>
      <c r="P297">
        <v>0</v>
      </c>
      <c r="Q297">
        <v>0</v>
      </c>
      <c r="R297">
        <f t="shared" si="4"/>
        <v>28</v>
      </c>
      <c r="S297">
        <v>134</v>
      </c>
    </row>
    <row r="298" spans="1:19" ht="15">
      <c r="A298">
        <v>3409</v>
      </c>
      <c r="B298" t="s">
        <v>19</v>
      </c>
      <c r="C298" s="2"/>
      <c r="D298">
        <v>134</v>
      </c>
      <c r="E298">
        <v>14</v>
      </c>
      <c r="F298" s="3">
        <v>0.1045</v>
      </c>
      <c r="G298">
        <v>0</v>
      </c>
      <c r="H298">
        <v>1</v>
      </c>
      <c r="I298">
        <v>5</v>
      </c>
      <c r="J298">
        <v>1</v>
      </c>
      <c r="K298">
        <v>0</v>
      </c>
      <c r="L298">
        <v>0</v>
      </c>
      <c r="M298">
        <v>1</v>
      </c>
      <c r="N298">
        <v>4</v>
      </c>
      <c r="O298">
        <v>2</v>
      </c>
      <c r="P298">
        <v>0</v>
      </c>
      <c r="Q298">
        <v>0</v>
      </c>
      <c r="R298">
        <f t="shared" si="4"/>
        <v>14</v>
      </c>
      <c r="S298">
        <v>134</v>
      </c>
    </row>
    <row r="299" spans="1:19" ht="15">
      <c r="A299">
        <v>3409</v>
      </c>
      <c r="B299" t="s">
        <v>20</v>
      </c>
      <c r="C299" s="2"/>
      <c r="D299">
        <v>134</v>
      </c>
      <c r="E299">
        <v>2</v>
      </c>
      <c r="F299" s="3">
        <v>0.0149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1</v>
      </c>
      <c r="O299">
        <v>1</v>
      </c>
      <c r="P299">
        <v>0</v>
      </c>
      <c r="Q299">
        <v>0</v>
      </c>
      <c r="R299">
        <f t="shared" si="4"/>
        <v>2</v>
      </c>
      <c r="S299">
        <v>134</v>
      </c>
    </row>
    <row r="300" spans="1:19" ht="15">
      <c r="A300">
        <v>3409</v>
      </c>
      <c r="B300" t="s">
        <v>21</v>
      </c>
      <c r="C300" s="2"/>
      <c r="D300">
        <v>134</v>
      </c>
      <c r="E300">
        <v>1</v>
      </c>
      <c r="F300" s="3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1</v>
      </c>
      <c r="O300">
        <v>0</v>
      </c>
      <c r="P300">
        <v>0</v>
      </c>
      <c r="Q300">
        <v>0</v>
      </c>
      <c r="R300">
        <f t="shared" si="4"/>
        <v>1</v>
      </c>
      <c r="S300">
        <v>134</v>
      </c>
    </row>
    <row r="301" spans="1:19" ht="15">
      <c r="A301" s="1">
        <v>3409</v>
      </c>
      <c r="B301" s="1" t="s">
        <v>22</v>
      </c>
      <c r="C301" s="2" t="s">
        <v>62</v>
      </c>
      <c r="D301">
        <v>134</v>
      </c>
      <c r="E301">
        <v>45</v>
      </c>
      <c r="F301" s="3">
        <v>0.3284</v>
      </c>
      <c r="G301">
        <v>0</v>
      </c>
      <c r="H301">
        <v>1</v>
      </c>
      <c r="I301">
        <v>12</v>
      </c>
      <c r="J301">
        <v>1</v>
      </c>
      <c r="K301">
        <v>0</v>
      </c>
      <c r="L301">
        <v>4</v>
      </c>
      <c r="M301">
        <v>1</v>
      </c>
      <c r="N301">
        <v>14</v>
      </c>
      <c r="O301">
        <v>12</v>
      </c>
      <c r="P301">
        <v>0</v>
      </c>
      <c r="Q301">
        <v>0</v>
      </c>
      <c r="R301">
        <f t="shared" si="4"/>
        <v>45</v>
      </c>
      <c r="S301">
        <v>134</v>
      </c>
    </row>
    <row r="302" spans="1:19" ht="15">
      <c r="A302">
        <v>3411</v>
      </c>
      <c r="B302" t="s">
        <v>2</v>
      </c>
      <c r="C302" s="2"/>
      <c r="D302">
        <v>453</v>
      </c>
      <c r="E302">
        <v>112</v>
      </c>
      <c r="F302" s="3">
        <v>0.2472</v>
      </c>
      <c r="G302">
        <v>0</v>
      </c>
      <c r="H302">
        <v>1</v>
      </c>
      <c r="I302">
        <v>28</v>
      </c>
      <c r="J302">
        <v>1</v>
      </c>
      <c r="K302">
        <v>0</v>
      </c>
      <c r="L302">
        <v>21</v>
      </c>
      <c r="M302">
        <v>0</v>
      </c>
      <c r="N302">
        <v>29</v>
      </c>
      <c r="O302">
        <v>32</v>
      </c>
      <c r="P302">
        <v>0</v>
      </c>
      <c r="Q302">
        <v>0</v>
      </c>
      <c r="R302">
        <f t="shared" si="4"/>
        <v>112</v>
      </c>
      <c r="S302">
        <v>453</v>
      </c>
    </row>
    <row r="303" spans="1:19" ht="15">
      <c r="A303">
        <v>3411</v>
      </c>
      <c r="B303" t="s">
        <v>19</v>
      </c>
      <c r="C303" s="2"/>
      <c r="D303">
        <v>453</v>
      </c>
      <c r="E303">
        <v>25</v>
      </c>
      <c r="F303" s="3">
        <v>0.0552</v>
      </c>
      <c r="G303">
        <v>0</v>
      </c>
      <c r="H303">
        <v>0</v>
      </c>
      <c r="I303">
        <v>8</v>
      </c>
      <c r="J303">
        <v>0</v>
      </c>
      <c r="K303">
        <v>0</v>
      </c>
      <c r="L303">
        <v>3</v>
      </c>
      <c r="M303">
        <v>1</v>
      </c>
      <c r="N303">
        <v>10</v>
      </c>
      <c r="O303">
        <v>3</v>
      </c>
      <c r="P303">
        <v>0</v>
      </c>
      <c r="Q303">
        <v>0</v>
      </c>
      <c r="R303">
        <f t="shared" si="4"/>
        <v>25</v>
      </c>
      <c r="S303">
        <v>453</v>
      </c>
    </row>
    <row r="304" spans="1:19" ht="15">
      <c r="A304">
        <v>3411</v>
      </c>
      <c r="B304" t="s">
        <v>20</v>
      </c>
      <c r="C304" s="2"/>
      <c r="D304">
        <v>453</v>
      </c>
      <c r="E304">
        <v>14</v>
      </c>
      <c r="F304" s="3">
        <v>0.0309</v>
      </c>
      <c r="G304">
        <v>0</v>
      </c>
      <c r="H304">
        <v>0</v>
      </c>
      <c r="I304">
        <v>3</v>
      </c>
      <c r="J304">
        <v>0</v>
      </c>
      <c r="K304">
        <v>0</v>
      </c>
      <c r="L304">
        <v>2</v>
      </c>
      <c r="M304">
        <v>0</v>
      </c>
      <c r="N304">
        <v>5</v>
      </c>
      <c r="O304">
        <v>4</v>
      </c>
      <c r="P304">
        <v>0</v>
      </c>
      <c r="Q304">
        <v>0</v>
      </c>
      <c r="R304">
        <f t="shared" si="4"/>
        <v>14</v>
      </c>
      <c r="S304">
        <v>453</v>
      </c>
    </row>
    <row r="305" spans="1:19" ht="15">
      <c r="A305">
        <v>3411</v>
      </c>
      <c r="B305" t="s">
        <v>21</v>
      </c>
      <c r="C305" s="2"/>
      <c r="D305">
        <v>453</v>
      </c>
      <c r="E305">
        <v>0</v>
      </c>
      <c r="F305" s="3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f t="shared" si="4"/>
        <v>0</v>
      </c>
      <c r="S305">
        <v>453</v>
      </c>
    </row>
    <row r="306" spans="1:19" ht="15">
      <c r="A306" s="1">
        <v>3411</v>
      </c>
      <c r="B306" s="1" t="s">
        <v>22</v>
      </c>
      <c r="C306" s="2" t="s">
        <v>63</v>
      </c>
      <c r="D306">
        <v>453</v>
      </c>
      <c r="E306">
        <v>151</v>
      </c>
      <c r="F306" s="3">
        <v>0.3333</v>
      </c>
      <c r="G306">
        <v>0</v>
      </c>
      <c r="H306">
        <v>1</v>
      </c>
      <c r="I306">
        <v>39</v>
      </c>
      <c r="J306">
        <v>1</v>
      </c>
      <c r="K306">
        <v>0</v>
      </c>
      <c r="L306">
        <v>26</v>
      </c>
      <c r="M306">
        <v>1</v>
      </c>
      <c r="N306">
        <v>44</v>
      </c>
      <c r="O306">
        <v>39</v>
      </c>
      <c r="P306">
        <v>0</v>
      </c>
      <c r="Q306">
        <v>0</v>
      </c>
      <c r="R306">
        <f t="shared" si="4"/>
        <v>151</v>
      </c>
      <c r="S306">
        <v>453</v>
      </c>
    </row>
    <row r="307" spans="1:19" ht="15">
      <c r="A307">
        <v>3412</v>
      </c>
      <c r="B307" t="s">
        <v>2</v>
      </c>
      <c r="C307" s="2"/>
      <c r="D307">
        <v>284</v>
      </c>
      <c r="E307">
        <v>90</v>
      </c>
      <c r="F307" s="3">
        <v>0.3169</v>
      </c>
      <c r="G307">
        <v>0</v>
      </c>
      <c r="H307">
        <v>0</v>
      </c>
      <c r="I307">
        <v>23</v>
      </c>
      <c r="J307">
        <v>0</v>
      </c>
      <c r="K307">
        <v>0</v>
      </c>
      <c r="L307">
        <v>19</v>
      </c>
      <c r="M307">
        <v>0</v>
      </c>
      <c r="N307">
        <v>25</v>
      </c>
      <c r="O307">
        <v>23</v>
      </c>
      <c r="P307">
        <v>0</v>
      </c>
      <c r="Q307">
        <v>0</v>
      </c>
      <c r="R307">
        <f t="shared" si="4"/>
        <v>90</v>
      </c>
      <c r="S307">
        <v>284</v>
      </c>
    </row>
    <row r="308" spans="1:19" ht="15">
      <c r="A308">
        <v>3412</v>
      </c>
      <c r="B308" t="s">
        <v>19</v>
      </c>
      <c r="C308" s="2"/>
      <c r="D308">
        <v>284</v>
      </c>
      <c r="E308">
        <v>28</v>
      </c>
      <c r="F308" s="3">
        <v>0.0986</v>
      </c>
      <c r="G308">
        <v>1</v>
      </c>
      <c r="H308">
        <v>0</v>
      </c>
      <c r="I308">
        <v>6</v>
      </c>
      <c r="J308">
        <v>1</v>
      </c>
      <c r="K308">
        <v>0</v>
      </c>
      <c r="L308">
        <v>3</v>
      </c>
      <c r="M308">
        <v>0</v>
      </c>
      <c r="N308">
        <v>15</v>
      </c>
      <c r="O308">
        <v>2</v>
      </c>
      <c r="P308">
        <v>0</v>
      </c>
      <c r="Q308">
        <v>0</v>
      </c>
      <c r="R308">
        <f t="shared" si="4"/>
        <v>28</v>
      </c>
      <c r="S308">
        <v>284</v>
      </c>
    </row>
    <row r="309" spans="1:19" ht="15">
      <c r="A309">
        <v>3412</v>
      </c>
      <c r="B309" t="s">
        <v>20</v>
      </c>
      <c r="C309" s="2"/>
      <c r="D309">
        <v>284</v>
      </c>
      <c r="E309">
        <v>5</v>
      </c>
      <c r="F309" s="3">
        <v>0.0176</v>
      </c>
      <c r="G309">
        <v>0</v>
      </c>
      <c r="H309">
        <v>0</v>
      </c>
      <c r="I309">
        <v>1</v>
      </c>
      <c r="J309">
        <v>0</v>
      </c>
      <c r="K309">
        <v>0</v>
      </c>
      <c r="L309">
        <v>1</v>
      </c>
      <c r="M309">
        <v>0</v>
      </c>
      <c r="N309">
        <v>1</v>
      </c>
      <c r="O309">
        <v>2</v>
      </c>
      <c r="P309">
        <v>0</v>
      </c>
      <c r="Q309">
        <v>0</v>
      </c>
      <c r="R309">
        <f t="shared" si="4"/>
        <v>5</v>
      </c>
      <c r="S309">
        <v>284</v>
      </c>
    </row>
    <row r="310" spans="1:19" ht="15">
      <c r="A310">
        <v>3412</v>
      </c>
      <c r="B310" t="s">
        <v>21</v>
      </c>
      <c r="C310" s="2"/>
      <c r="D310">
        <v>284</v>
      </c>
      <c r="E310">
        <v>0</v>
      </c>
      <c r="F310" s="3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f t="shared" si="4"/>
        <v>0</v>
      </c>
      <c r="S310">
        <v>284</v>
      </c>
    </row>
    <row r="311" spans="1:19" ht="15">
      <c r="A311" s="1">
        <v>3412</v>
      </c>
      <c r="B311" s="1" t="s">
        <v>22</v>
      </c>
      <c r="C311" s="2" t="s">
        <v>63</v>
      </c>
      <c r="D311">
        <v>284</v>
      </c>
      <c r="E311">
        <v>123</v>
      </c>
      <c r="F311" s="3">
        <v>0.4331</v>
      </c>
      <c r="G311">
        <v>1</v>
      </c>
      <c r="H311">
        <v>0</v>
      </c>
      <c r="I311">
        <v>30</v>
      </c>
      <c r="J311">
        <v>1</v>
      </c>
      <c r="K311">
        <v>0</v>
      </c>
      <c r="L311">
        <v>23</v>
      </c>
      <c r="M311">
        <v>0</v>
      </c>
      <c r="N311">
        <v>41</v>
      </c>
      <c r="O311">
        <v>27</v>
      </c>
      <c r="P311">
        <v>0</v>
      </c>
      <c r="Q311">
        <v>0</v>
      </c>
      <c r="R311">
        <f t="shared" si="4"/>
        <v>123</v>
      </c>
      <c r="S311">
        <v>284</v>
      </c>
    </row>
    <row r="312" spans="1:19" ht="15">
      <c r="A312">
        <v>3413</v>
      </c>
      <c r="B312" t="s">
        <v>2</v>
      </c>
      <c r="C312" s="2"/>
      <c r="D312">
        <v>0</v>
      </c>
      <c r="E312">
        <v>0</v>
      </c>
      <c r="F312" s="3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f t="shared" si="4"/>
        <v>0</v>
      </c>
      <c r="S312">
        <v>0</v>
      </c>
    </row>
    <row r="313" spans="1:19" ht="15">
      <c r="A313">
        <v>3413</v>
      </c>
      <c r="B313" t="s">
        <v>19</v>
      </c>
      <c r="C313" s="2"/>
      <c r="D313">
        <v>0</v>
      </c>
      <c r="E313">
        <v>0</v>
      </c>
      <c r="F313" s="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f t="shared" si="4"/>
        <v>0</v>
      </c>
      <c r="S313">
        <v>0</v>
      </c>
    </row>
    <row r="314" spans="1:19" ht="15">
      <c r="A314">
        <v>3413</v>
      </c>
      <c r="B314" t="s">
        <v>20</v>
      </c>
      <c r="C314" s="2"/>
      <c r="D314">
        <v>0</v>
      </c>
      <c r="E314">
        <v>0</v>
      </c>
      <c r="F314" s="3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f t="shared" si="4"/>
        <v>0</v>
      </c>
      <c r="S314">
        <v>0</v>
      </c>
    </row>
    <row r="315" spans="1:19" ht="15">
      <c r="A315">
        <v>3413</v>
      </c>
      <c r="B315" t="s">
        <v>21</v>
      </c>
      <c r="C315" s="2"/>
      <c r="D315">
        <v>0</v>
      </c>
      <c r="E315">
        <v>0</v>
      </c>
      <c r="F315" s="3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f t="shared" si="4"/>
        <v>0</v>
      </c>
      <c r="S315">
        <v>0</v>
      </c>
    </row>
    <row r="316" spans="1:19" ht="15">
      <c r="A316" s="1">
        <v>3413</v>
      </c>
      <c r="B316" s="1" t="s">
        <v>22</v>
      </c>
      <c r="C316" s="2" t="s">
        <v>64</v>
      </c>
      <c r="D316">
        <v>0</v>
      </c>
      <c r="E316">
        <v>0</v>
      </c>
      <c r="F316" s="3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f t="shared" si="4"/>
        <v>0</v>
      </c>
      <c r="S316">
        <v>0</v>
      </c>
    </row>
    <row r="317" spans="1:19" ht="15">
      <c r="A317">
        <v>3451</v>
      </c>
      <c r="B317" t="s">
        <v>2</v>
      </c>
      <c r="C317" s="2"/>
      <c r="D317">
        <v>31</v>
      </c>
      <c r="E317">
        <v>12</v>
      </c>
      <c r="F317" s="3">
        <v>0.3871</v>
      </c>
      <c r="G317">
        <v>0</v>
      </c>
      <c r="H317">
        <v>0</v>
      </c>
      <c r="I317">
        <v>3</v>
      </c>
      <c r="J317">
        <v>0</v>
      </c>
      <c r="K317">
        <v>0</v>
      </c>
      <c r="L317">
        <v>3</v>
      </c>
      <c r="M317">
        <v>0</v>
      </c>
      <c r="N317">
        <v>3</v>
      </c>
      <c r="O317">
        <v>3</v>
      </c>
      <c r="P317">
        <v>0</v>
      </c>
      <c r="Q317">
        <v>0</v>
      </c>
      <c r="R317">
        <f t="shared" si="4"/>
        <v>12</v>
      </c>
      <c r="S317">
        <v>31</v>
      </c>
    </row>
    <row r="318" spans="1:19" ht="15">
      <c r="A318">
        <v>3451</v>
      </c>
      <c r="B318" t="s">
        <v>19</v>
      </c>
      <c r="C318" s="2"/>
      <c r="D318">
        <v>31</v>
      </c>
      <c r="E318">
        <v>2</v>
      </c>
      <c r="F318" s="3">
        <v>0.0645</v>
      </c>
      <c r="G318">
        <v>0</v>
      </c>
      <c r="H318">
        <v>0</v>
      </c>
      <c r="I318">
        <v>1</v>
      </c>
      <c r="J318">
        <v>0</v>
      </c>
      <c r="K318">
        <v>0</v>
      </c>
      <c r="L318">
        <v>0</v>
      </c>
      <c r="M318">
        <v>0</v>
      </c>
      <c r="N318">
        <v>1</v>
      </c>
      <c r="O318">
        <v>0</v>
      </c>
      <c r="P318">
        <v>0</v>
      </c>
      <c r="Q318">
        <v>0</v>
      </c>
      <c r="R318">
        <f t="shared" si="4"/>
        <v>2</v>
      </c>
      <c r="S318">
        <v>31</v>
      </c>
    </row>
    <row r="319" spans="1:19" ht="15">
      <c r="A319">
        <v>3451</v>
      </c>
      <c r="B319" t="s">
        <v>20</v>
      </c>
      <c r="C319" s="2"/>
      <c r="D319">
        <v>31</v>
      </c>
      <c r="E319">
        <v>1</v>
      </c>
      <c r="F319" s="3">
        <v>0.0323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1</v>
      </c>
      <c r="O319">
        <v>0</v>
      </c>
      <c r="P319">
        <v>0</v>
      </c>
      <c r="Q319">
        <v>0</v>
      </c>
      <c r="R319">
        <f t="shared" si="4"/>
        <v>1</v>
      </c>
      <c r="S319">
        <v>31</v>
      </c>
    </row>
    <row r="320" spans="1:19" ht="15">
      <c r="A320">
        <v>3451</v>
      </c>
      <c r="B320" t="s">
        <v>21</v>
      </c>
      <c r="C320" s="2"/>
      <c r="D320">
        <v>31</v>
      </c>
      <c r="E320">
        <v>0</v>
      </c>
      <c r="F320" s="3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f t="shared" si="4"/>
        <v>0</v>
      </c>
      <c r="S320">
        <v>31</v>
      </c>
    </row>
    <row r="321" spans="1:19" ht="15">
      <c r="A321" s="1">
        <v>3451</v>
      </c>
      <c r="B321" s="1" t="s">
        <v>22</v>
      </c>
      <c r="C321" s="2" t="s">
        <v>61</v>
      </c>
      <c r="D321">
        <v>31</v>
      </c>
      <c r="E321">
        <v>15</v>
      </c>
      <c r="F321" s="3">
        <v>0.4839</v>
      </c>
      <c r="G321">
        <v>0</v>
      </c>
      <c r="H321">
        <v>0</v>
      </c>
      <c r="I321">
        <v>4</v>
      </c>
      <c r="J321">
        <v>0</v>
      </c>
      <c r="K321">
        <v>0</v>
      </c>
      <c r="L321">
        <v>3</v>
      </c>
      <c r="M321">
        <v>0</v>
      </c>
      <c r="N321">
        <v>5</v>
      </c>
      <c r="O321">
        <v>3</v>
      </c>
      <c r="P321">
        <v>0</v>
      </c>
      <c r="Q321">
        <v>0</v>
      </c>
      <c r="R321">
        <f t="shared" si="4"/>
        <v>15</v>
      </c>
      <c r="S321">
        <v>31</v>
      </c>
    </row>
    <row r="322" spans="1:19" ht="15">
      <c r="A322">
        <v>3453</v>
      </c>
      <c r="B322" t="s">
        <v>2</v>
      </c>
      <c r="C322" s="2"/>
      <c r="D322">
        <v>507</v>
      </c>
      <c r="E322">
        <v>154</v>
      </c>
      <c r="F322" s="3">
        <v>0.3037</v>
      </c>
      <c r="G322">
        <v>0</v>
      </c>
      <c r="H322">
        <v>0</v>
      </c>
      <c r="I322">
        <v>41</v>
      </c>
      <c r="J322">
        <v>3</v>
      </c>
      <c r="K322">
        <v>0</v>
      </c>
      <c r="L322">
        <v>16</v>
      </c>
      <c r="M322">
        <v>0</v>
      </c>
      <c r="N322">
        <v>51</v>
      </c>
      <c r="O322">
        <v>43</v>
      </c>
      <c r="P322">
        <v>0</v>
      </c>
      <c r="Q322">
        <v>0</v>
      </c>
      <c r="R322">
        <f aca="true" t="shared" si="5" ref="R322:R385">SUM(G322:O322)</f>
        <v>154</v>
      </c>
      <c r="S322">
        <v>507</v>
      </c>
    </row>
    <row r="323" spans="1:19" ht="15">
      <c r="A323">
        <v>3453</v>
      </c>
      <c r="B323" t="s">
        <v>19</v>
      </c>
      <c r="C323" s="2"/>
      <c r="D323">
        <v>507</v>
      </c>
      <c r="E323">
        <v>93</v>
      </c>
      <c r="F323" s="3">
        <v>0.1834</v>
      </c>
      <c r="G323">
        <v>0</v>
      </c>
      <c r="H323">
        <v>0</v>
      </c>
      <c r="I323">
        <v>28</v>
      </c>
      <c r="J323">
        <v>0</v>
      </c>
      <c r="K323">
        <v>0</v>
      </c>
      <c r="L323">
        <v>4</v>
      </c>
      <c r="M323">
        <v>1</v>
      </c>
      <c r="N323">
        <v>44</v>
      </c>
      <c r="O323">
        <v>16</v>
      </c>
      <c r="P323">
        <v>0</v>
      </c>
      <c r="Q323">
        <v>0</v>
      </c>
      <c r="R323">
        <f t="shared" si="5"/>
        <v>93</v>
      </c>
      <c r="S323">
        <v>507</v>
      </c>
    </row>
    <row r="324" spans="1:19" ht="15">
      <c r="A324">
        <v>3453</v>
      </c>
      <c r="B324" t="s">
        <v>20</v>
      </c>
      <c r="C324" s="2"/>
      <c r="D324">
        <v>507</v>
      </c>
      <c r="E324">
        <v>37</v>
      </c>
      <c r="F324" s="3">
        <v>0.073</v>
      </c>
      <c r="G324">
        <v>0</v>
      </c>
      <c r="H324">
        <v>0</v>
      </c>
      <c r="I324">
        <v>8</v>
      </c>
      <c r="J324">
        <v>0</v>
      </c>
      <c r="K324">
        <v>0</v>
      </c>
      <c r="L324">
        <v>0</v>
      </c>
      <c r="M324">
        <v>0</v>
      </c>
      <c r="N324">
        <v>27</v>
      </c>
      <c r="O324">
        <v>2</v>
      </c>
      <c r="P324">
        <v>0</v>
      </c>
      <c r="Q324">
        <v>0</v>
      </c>
      <c r="R324">
        <f t="shared" si="5"/>
        <v>37</v>
      </c>
      <c r="S324">
        <v>507</v>
      </c>
    </row>
    <row r="325" spans="1:19" ht="15">
      <c r="A325">
        <v>3453</v>
      </c>
      <c r="B325" t="s">
        <v>21</v>
      </c>
      <c r="C325" s="2"/>
      <c r="D325">
        <v>507</v>
      </c>
      <c r="E325">
        <v>1</v>
      </c>
      <c r="F325" s="3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1</v>
      </c>
      <c r="M325">
        <v>0</v>
      </c>
      <c r="N325">
        <v>0</v>
      </c>
      <c r="O325">
        <v>0</v>
      </c>
      <c r="P325">
        <v>0</v>
      </c>
      <c r="Q325">
        <v>0</v>
      </c>
      <c r="R325">
        <f t="shared" si="5"/>
        <v>1</v>
      </c>
      <c r="S325">
        <v>507</v>
      </c>
    </row>
    <row r="326" spans="1:19" ht="15">
      <c r="A326" s="1">
        <v>3453</v>
      </c>
      <c r="B326" s="1" t="s">
        <v>22</v>
      </c>
      <c r="C326" s="2" t="s">
        <v>65</v>
      </c>
      <c r="D326">
        <v>507</v>
      </c>
      <c r="E326">
        <v>285</v>
      </c>
      <c r="F326" s="3">
        <v>0.5602</v>
      </c>
      <c r="G326">
        <v>0</v>
      </c>
      <c r="H326">
        <v>0</v>
      </c>
      <c r="I326">
        <v>77</v>
      </c>
      <c r="J326">
        <v>3</v>
      </c>
      <c r="K326">
        <v>0</v>
      </c>
      <c r="L326">
        <v>21</v>
      </c>
      <c r="M326">
        <v>1</v>
      </c>
      <c r="N326">
        <v>122</v>
      </c>
      <c r="O326">
        <v>61</v>
      </c>
      <c r="P326">
        <v>0</v>
      </c>
      <c r="Q326">
        <v>0</v>
      </c>
      <c r="R326">
        <f t="shared" si="5"/>
        <v>285</v>
      </c>
      <c r="S326">
        <v>507</v>
      </c>
    </row>
    <row r="327" spans="1:19" ht="15">
      <c r="A327">
        <v>3455</v>
      </c>
      <c r="B327" t="s">
        <v>2</v>
      </c>
      <c r="C327" s="2"/>
      <c r="D327">
        <v>629</v>
      </c>
      <c r="E327">
        <v>208</v>
      </c>
      <c r="F327" s="3">
        <v>0.3307</v>
      </c>
      <c r="G327">
        <v>0</v>
      </c>
      <c r="H327">
        <v>0</v>
      </c>
      <c r="I327">
        <v>61</v>
      </c>
      <c r="J327">
        <v>0</v>
      </c>
      <c r="K327">
        <v>0</v>
      </c>
      <c r="L327">
        <v>13</v>
      </c>
      <c r="M327">
        <v>0</v>
      </c>
      <c r="N327">
        <v>69</v>
      </c>
      <c r="O327">
        <v>65</v>
      </c>
      <c r="P327">
        <v>0</v>
      </c>
      <c r="Q327">
        <v>0</v>
      </c>
      <c r="R327">
        <f t="shared" si="5"/>
        <v>208</v>
      </c>
      <c r="S327">
        <v>629</v>
      </c>
    </row>
    <row r="328" spans="1:19" ht="15">
      <c r="A328">
        <v>3455</v>
      </c>
      <c r="B328" t="s">
        <v>19</v>
      </c>
      <c r="C328" s="2"/>
      <c r="D328">
        <v>629</v>
      </c>
      <c r="E328">
        <v>74</v>
      </c>
      <c r="F328" s="3">
        <v>0.1176</v>
      </c>
      <c r="G328">
        <v>1</v>
      </c>
      <c r="H328">
        <v>2</v>
      </c>
      <c r="I328">
        <v>21</v>
      </c>
      <c r="J328">
        <v>0</v>
      </c>
      <c r="K328">
        <v>0</v>
      </c>
      <c r="L328">
        <v>5</v>
      </c>
      <c r="M328">
        <v>2</v>
      </c>
      <c r="N328">
        <v>34</v>
      </c>
      <c r="O328">
        <v>9</v>
      </c>
      <c r="P328">
        <v>0</v>
      </c>
      <c r="Q328">
        <v>0</v>
      </c>
      <c r="R328">
        <f t="shared" si="5"/>
        <v>74</v>
      </c>
      <c r="S328">
        <v>629</v>
      </c>
    </row>
    <row r="329" spans="1:19" ht="15">
      <c r="A329">
        <v>3455</v>
      </c>
      <c r="B329" t="s">
        <v>20</v>
      </c>
      <c r="C329" s="2"/>
      <c r="D329">
        <v>629</v>
      </c>
      <c r="E329">
        <v>66</v>
      </c>
      <c r="F329" s="3">
        <v>0.1049</v>
      </c>
      <c r="G329">
        <v>0</v>
      </c>
      <c r="H329">
        <v>0</v>
      </c>
      <c r="I329">
        <v>20</v>
      </c>
      <c r="J329">
        <v>0</v>
      </c>
      <c r="K329">
        <v>0</v>
      </c>
      <c r="L329">
        <v>2</v>
      </c>
      <c r="M329">
        <v>0</v>
      </c>
      <c r="N329">
        <v>31</v>
      </c>
      <c r="O329">
        <v>13</v>
      </c>
      <c r="P329">
        <v>0</v>
      </c>
      <c r="Q329">
        <v>0</v>
      </c>
      <c r="R329">
        <f t="shared" si="5"/>
        <v>66</v>
      </c>
      <c r="S329">
        <v>629</v>
      </c>
    </row>
    <row r="330" spans="1:19" ht="15">
      <c r="A330">
        <v>3455</v>
      </c>
      <c r="B330" t="s">
        <v>21</v>
      </c>
      <c r="C330" s="2"/>
      <c r="D330">
        <v>629</v>
      </c>
      <c r="E330">
        <v>0</v>
      </c>
      <c r="F330" s="3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f t="shared" si="5"/>
        <v>0</v>
      </c>
      <c r="S330">
        <v>629</v>
      </c>
    </row>
    <row r="331" spans="1:19" ht="15">
      <c r="A331" s="1">
        <v>3455</v>
      </c>
      <c r="B331" s="1" t="s">
        <v>22</v>
      </c>
      <c r="C331" s="2" t="s">
        <v>66</v>
      </c>
      <c r="D331">
        <v>629</v>
      </c>
      <c r="E331">
        <v>348</v>
      </c>
      <c r="F331" s="3">
        <v>0.5533</v>
      </c>
      <c r="G331">
        <v>1</v>
      </c>
      <c r="H331">
        <v>2</v>
      </c>
      <c r="I331">
        <v>102</v>
      </c>
      <c r="J331">
        <v>0</v>
      </c>
      <c r="K331">
        <v>0</v>
      </c>
      <c r="L331">
        <v>20</v>
      </c>
      <c r="M331">
        <v>2</v>
      </c>
      <c r="N331">
        <v>134</v>
      </c>
      <c r="O331">
        <v>87</v>
      </c>
      <c r="P331">
        <v>0</v>
      </c>
      <c r="Q331">
        <v>0</v>
      </c>
      <c r="R331">
        <f t="shared" si="5"/>
        <v>348</v>
      </c>
      <c r="S331">
        <v>629</v>
      </c>
    </row>
    <row r="332" spans="1:19" ht="15">
      <c r="A332">
        <v>3457</v>
      </c>
      <c r="B332" t="s">
        <v>2</v>
      </c>
      <c r="C332" s="2"/>
      <c r="D332">
        <v>320</v>
      </c>
      <c r="E332">
        <v>95</v>
      </c>
      <c r="F332" s="3">
        <v>0.2969</v>
      </c>
      <c r="G332">
        <v>0</v>
      </c>
      <c r="H332">
        <v>0</v>
      </c>
      <c r="I332">
        <v>24</v>
      </c>
      <c r="J332">
        <v>1</v>
      </c>
      <c r="K332">
        <v>0</v>
      </c>
      <c r="L332">
        <v>9</v>
      </c>
      <c r="M332">
        <v>0</v>
      </c>
      <c r="N332">
        <v>27</v>
      </c>
      <c r="O332">
        <v>34</v>
      </c>
      <c r="P332">
        <v>0</v>
      </c>
      <c r="Q332">
        <v>0</v>
      </c>
      <c r="R332">
        <f t="shared" si="5"/>
        <v>95</v>
      </c>
      <c r="S332">
        <v>320</v>
      </c>
    </row>
    <row r="333" spans="1:19" ht="15">
      <c r="A333">
        <v>3457</v>
      </c>
      <c r="B333" t="s">
        <v>19</v>
      </c>
      <c r="C333" s="2"/>
      <c r="D333">
        <v>320</v>
      </c>
      <c r="E333">
        <v>28</v>
      </c>
      <c r="F333" s="3">
        <v>0.0875</v>
      </c>
      <c r="G333">
        <v>3</v>
      </c>
      <c r="H333">
        <v>0</v>
      </c>
      <c r="I333">
        <v>8</v>
      </c>
      <c r="J333">
        <v>0</v>
      </c>
      <c r="K333">
        <v>0</v>
      </c>
      <c r="L333">
        <v>3</v>
      </c>
      <c r="M333">
        <v>0</v>
      </c>
      <c r="N333">
        <v>7</v>
      </c>
      <c r="O333">
        <v>7</v>
      </c>
      <c r="P333">
        <v>0</v>
      </c>
      <c r="Q333">
        <v>0</v>
      </c>
      <c r="R333">
        <f t="shared" si="5"/>
        <v>28</v>
      </c>
      <c r="S333">
        <v>320</v>
      </c>
    </row>
    <row r="334" spans="1:19" ht="15">
      <c r="A334">
        <v>3457</v>
      </c>
      <c r="B334" t="s">
        <v>20</v>
      </c>
      <c r="C334" s="2"/>
      <c r="D334">
        <v>320</v>
      </c>
      <c r="E334">
        <v>8</v>
      </c>
      <c r="F334" s="3">
        <v>0.025</v>
      </c>
      <c r="G334">
        <v>0</v>
      </c>
      <c r="H334">
        <v>0</v>
      </c>
      <c r="I334">
        <v>2</v>
      </c>
      <c r="J334">
        <v>0</v>
      </c>
      <c r="K334">
        <v>0</v>
      </c>
      <c r="L334">
        <v>3</v>
      </c>
      <c r="M334">
        <v>0</v>
      </c>
      <c r="N334">
        <v>2</v>
      </c>
      <c r="O334">
        <v>1</v>
      </c>
      <c r="P334">
        <v>0</v>
      </c>
      <c r="Q334">
        <v>0</v>
      </c>
      <c r="R334">
        <f t="shared" si="5"/>
        <v>8</v>
      </c>
      <c r="S334">
        <v>320</v>
      </c>
    </row>
    <row r="335" spans="1:19" ht="15">
      <c r="A335">
        <v>3457</v>
      </c>
      <c r="B335" t="s">
        <v>21</v>
      </c>
      <c r="C335" s="2"/>
      <c r="D335">
        <v>320</v>
      </c>
      <c r="E335">
        <v>0</v>
      </c>
      <c r="F335" s="3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f t="shared" si="5"/>
        <v>0</v>
      </c>
      <c r="S335">
        <v>320</v>
      </c>
    </row>
    <row r="336" spans="1:19" ht="15">
      <c r="A336" s="1">
        <v>3457</v>
      </c>
      <c r="B336" s="1" t="s">
        <v>22</v>
      </c>
      <c r="C336" s="2" t="s">
        <v>62</v>
      </c>
      <c r="D336">
        <v>320</v>
      </c>
      <c r="E336">
        <v>131</v>
      </c>
      <c r="F336" s="3">
        <v>0.4094</v>
      </c>
      <c r="G336">
        <v>3</v>
      </c>
      <c r="H336">
        <v>0</v>
      </c>
      <c r="I336">
        <v>34</v>
      </c>
      <c r="J336">
        <v>1</v>
      </c>
      <c r="K336">
        <v>0</v>
      </c>
      <c r="L336">
        <v>15</v>
      </c>
      <c r="M336">
        <v>0</v>
      </c>
      <c r="N336">
        <v>36</v>
      </c>
      <c r="O336">
        <v>42</v>
      </c>
      <c r="P336">
        <v>0</v>
      </c>
      <c r="Q336">
        <v>0</v>
      </c>
      <c r="R336">
        <f t="shared" si="5"/>
        <v>131</v>
      </c>
      <c r="S336">
        <v>320</v>
      </c>
    </row>
    <row r="337" spans="1:19" ht="15">
      <c r="A337">
        <v>3459</v>
      </c>
      <c r="B337" t="s">
        <v>2</v>
      </c>
      <c r="C337" s="2"/>
      <c r="D337">
        <v>348</v>
      </c>
      <c r="E337">
        <v>118</v>
      </c>
      <c r="F337" s="3">
        <v>0.3391</v>
      </c>
      <c r="G337">
        <v>0</v>
      </c>
      <c r="H337">
        <v>0</v>
      </c>
      <c r="I337">
        <v>45</v>
      </c>
      <c r="J337">
        <v>0</v>
      </c>
      <c r="K337">
        <v>0</v>
      </c>
      <c r="L337">
        <v>14</v>
      </c>
      <c r="M337">
        <v>0</v>
      </c>
      <c r="N337">
        <v>34</v>
      </c>
      <c r="O337">
        <v>25</v>
      </c>
      <c r="P337">
        <v>0</v>
      </c>
      <c r="Q337">
        <v>0</v>
      </c>
      <c r="R337">
        <f t="shared" si="5"/>
        <v>118</v>
      </c>
      <c r="S337">
        <v>348</v>
      </c>
    </row>
    <row r="338" spans="1:19" ht="15">
      <c r="A338">
        <v>3459</v>
      </c>
      <c r="B338" t="s">
        <v>19</v>
      </c>
      <c r="C338" s="2"/>
      <c r="D338">
        <v>348</v>
      </c>
      <c r="E338">
        <v>23</v>
      </c>
      <c r="F338" s="3">
        <v>0.0661</v>
      </c>
      <c r="G338">
        <v>0</v>
      </c>
      <c r="H338">
        <v>0</v>
      </c>
      <c r="I338">
        <v>6</v>
      </c>
      <c r="J338">
        <v>0</v>
      </c>
      <c r="K338">
        <v>0</v>
      </c>
      <c r="L338">
        <v>2</v>
      </c>
      <c r="M338">
        <v>0</v>
      </c>
      <c r="N338">
        <v>11</v>
      </c>
      <c r="O338">
        <v>4</v>
      </c>
      <c r="P338">
        <v>0</v>
      </c>
      <c r="Q338">
        <v>0</v>
      </c>
      <c r="R338">
        <f t="shared" si="5"/>
        <v>23</v>
      </c>
      <c r="S338">
        <v>348</v>
      </c>
    </row>
    <row r="339" spans="1:19" ht="15">
      <c r="A339">
        <v>3459</v>
      </c>
      <c r="B339" t="s">
        <v>20</v>
      </c>
      <c r="C339" s="2"/>
      <c r="D339">
        <v>348</v>
      </c>
      <c r="E339">
        <v>16</v>
      </c>
      <c r="F339" s="3">
        <v>0.046</v>
      </c>
      <c r="G339">
        <v>0</v>
      </c>
      <c r="H339">
        <v>0</v>
      </c>
      <c r="I339">
        <v>7</v>
      </c>
      <c r="J339">
        <v>0</v>
      </c>
      <c r="K339">
        <v>0</v>
      </c>
      <c r="L339">
        <v>3</v>
      </c>
      <c r="M339">
        <v>0</v>
      </c>
      <c r="N339">
        <v>1</v>
      </c>
      <c r="O339">
        <v>5</v>
      </c>
      <c r="P339">
        <v>0</v>
      </c>
      <c r="Q339">
        <v>0</v>
      </c>
      <c r="R339">
        <f t="shared" si="5"/>
        <v>16</v>
      </c>
      <c r="S339">
        <v>348</v>
      </c>
    </row>
    <row r="340" spans="1:19" ht="15">
      <c r="A340">
        <v>3459</v>
      </c>
      <c r="B340" t="s">
        <v>21</v>
      </c>
      <c r="C340" s="2"/>
      <c r="D340">
        <v>348</v>
      </c>
      <c r="E340">
        <v>0</v>
      </c>
      <c r="F340" s="3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f t="shared" si="5"/>
        <v>0</v>
      </c>
      <c r="S340">
        <v>348</v>
      </c>
    </row>
    <row r="341" spans="1:19" ht="15">
      <c r="A341" s="1">
        <v>3459</v>
      </c>
      <c r="B341" s="1" t="s">
        <v>22</v>
      </c>
      <c r="C341" s="2" t="s">
        <v>67</v>
      </c>
      <c r="D341">
        <v>348</v>
      </c>
      <c r="E341">
        <v>157</v>
      </c>
      <c r="F341" s="3">
        <v>0.4511</v>
      </c>
      <c r="G341">
        <v>0</v>
      </c>
      <c r="H341">
        <v>0</v>
      </c>
      <c r="I341">
        <v>58</v>
      </c>
      <c r="J341">
        <v>0</v>
      </c>
      <c r="K341">
        <v>0</v>
      </c>
      <c r="L341">
        <v>19</v>
      </c>
      <c r="M341">
        <v>0</v>
      </c>
      <c r="N341">
        <v>46</v>
      </c>
      <c r="O341">
        <v>34</v>
      </c>
      <c r="P341">
        <v>0</v>
      </c>
      <c r="Q341">
        <v>0</v>
      </c>
      <c r="R341">
        <f t="shared" si="5"/>
        <v>157</v>
      </c>
      <c r="S341">
        <v>348</v>
      </c>
    </row>
    <row r="342" spans="1:19" ht="15">
      <c r="A342">
        <v>3461</v>
      </c>
      <c r="B342" t="s">
        <v>2</v>
      </c>
      <c r="C342" s="2"/>
      <c r="D342">
        <v>587</v>
      </c>
      <c r="E342">
        <v>203</v>
      </c>
      <c r="F342" s="3">
        <v>0.3458</v>
      </c>
      <c r="G342">
        <v>0</v>
      </c>
      <c r="H342">
        <v>1</v>
      </c>
      <c r="I342">
        <v>73</v>
      </c>
      <c r="J342">
        <v>0</v>
      </c>
      <c r="K342">
        <v>0</v>
      </c>
      <c r="L342">
        <v>27</v>
      </c>
      <c r="M342">
        <v>1</v>
      </c>
      <c r="N342">
        <v>38</v>
      </c>
      <c r="O342">
        <v>63</v>
      </c>
      <c r="P342">
        <v>0</v>
      </c>
      <c r="Q342">
        <v>0</v>
      </c>
      <c r="R342">
        <f t="shared" si="5"/>
        <v>203</v>
      </c>
      <c r="S342">
        <v>587</v>
      </c>
    </row>
    <row r="343" spans="1:19" ht="15">
      <c r="A343">
        <v>3461</v>
      </c>
      <c r="B343" t="s">
        <v>19</v>
      </c>
      <c r="C343" s="2"/>
      <c r="D343">
        <v>587</v>
      </c>
      <c r="E343">
        <v>67</v>
      </c>
      <c r="F343" s="3">
        <v>0.1141</v>
      </c>
      <c r="G343">
        <v>0</v>
      </c>
      <c r="H343">
        <v>0</v>
      </c>
      <c r="I343">
        <v>22</v>
      </c>
      <c r="J343">
        <v>0</v>
      </c>
      <c r="K343">
        <v>0</v>
      </c>
      <c r="L343">
        <v>7</v>
      </c>
      <c r="M343">
        <v>1</v>
      </c>
      <c r="N343">
        <v>19</v>
      </c>
      <c r="O343">
        <v>18</v>
      </c>
      <c r="P343">
        <v>0</v>
      </c>
      <c r="Q343">
        <v>0</v>
      </c>
      <c r="R343">
        <f t="shared" si="5"/>
        <v>67</v>
      </c>
      <c r="S343">
        <v>587</v>
      </c>
    </row>
    <row r="344" spans="1:19" ht="15">
      <c r="A344">
        <v>3461</v>
      </c>
      <c r="B344" t="s">
        <v>20</v>
      </c>
      <c r="C344" s="2"/>
      <c r="D344">
        <v>587</v>
      </c>
      <c r="E344">
        <v>11</v>
      </c>
      <c r="F344" s="3">
        <v>0.0187</v>
      </c>
      <c r="G344">
        <v>0</v>
      </c>
      <c r="H344">
        <v>0</v>
      </c>
      <c r="I344">
        <v>5</v>
      </c>
      <c r="J344">
        <v>0</v>
      </c>
      <c r="K344">
        <v>0</v>
      </c>
      <c r="L344">
        <v>0</v>
      </c>
      <c r="M344">
        <v>0</v>
      </c>
      <c r="N344">
        <v>3</v>
      </c>
      <c r="O344">
        <v>3</v>
      </c>
      <c r="P344">
        <v>0</v>
      </c>
      <c r="Q344">
        <v>0</v>
      </c>
      <c r="R344">
        <f t="shared" si="5"/>
        <v>11</v>
      </c>
      <c r="S344">
        <v>587</v>
      </c>
    </row>
    <row r="345" spans="1:19" ht="15">
      <c r="A345">
        <v>3461</v>
      </c>
      <c r="B345" t="s">
        <v>21</v>
      </c>
      <c r="C345" s="2"/>
      <c r="D345">
        <v>587</v>
      </c>
      <c r="E345">
        <v>1</v>
      </c>
      <c r="F345" s="3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1</v>
      </c>
      <c r="M345">
        <v>0</v>
      </c>
      <c r="N345">
        <v>0</v>
      </c>
      <c r="O345">
        <v>0</v>
      </c>
      <c r="P345">
        <v>0</v>
      </c>
      <c r="Q345">
        <v>0</v>
      </c>
      <c r="R345">
        <f t="shared" si="5"/>
        <v>1</v>
      </c>
      <c r="S345">
        <v>587</v>
      </c>
    </row>
    <row r="346" spans="1:19" ht="15">
      <c r="A346" s="1">
        <v>3461</v>
      </c>
      <c r="B346" s="1" t="s">
        <v>22</v>
      </c>
      <c r="C346" s="2" t="s">
        <v>62</v>
      </c>
      <c r="D346">
        <v>587</v>
      </c>
      <c r="E346">
        <v>282</v>
      </c>
      <c r="F346" s="3">
        <v>0.4787</v>
      </c>
      <c r="G346">
        <v>0</v>
      </c>
      <c r="H346">
        <v>1</v>
      </c>
      <c r="I346">
        <v>100</v>
      </c>
      <c r="J346">
        <v>0</v>
      </c>
      <c r="K346">
        <v>0</v>
      </c>
      <c r="L346">
        <v>35</v>
      </c>
      <c r="M346">
        <v>2</v>
      </c>
      <c r="N346">
        <v>60</v>
      </c>
      <c r="O346">
        <v>84</v>
      </c>
      <c r="P346">
        <v>0</v>
      </c>
      <c r="Q346">
        <v>0</v>
      </c>
      <c r="R346">
        <f t="shared" si="5"/>
        <v>282</v>
      </c>
      <c r="S346">
        <v>587</v>
      </c>
    </row>
    <row r="347" spans="1:19" ht="15">
      <c r="A347">
        <v>3467</v>
      </c>
      <c r="B347" t="s">
        <v>2</v>
      </c>
      <c r="C347" s="2"/>
      <c r="D347">
        <v>723</v>
      </c>
      <c r="E347">
        <v>244</v>
      </c>
      <c r="F347" s="3">
        <v>0.3375</v>
      </c>
      <c r="G347">
        <v>0</v>
      </c>
      <c r="H347">
        <v>2</v>
      </c>
      <c r="I347">
        <v>83</v>
      </c>
      <c r="J347">
        <v>1</v>
      </c>
      <c r="K347">
        <v>0</v>
      </c>
      <c r="L347">
        <v>20</v>
      </c>
      <c r="M347">
        <v>1</v>
      </c>
      <c r="N347">
        <v>69</v>
      </c>
      <c r="O347">
        <v>68</v>
      </c>
      <c r="P347">
        <v>0</v>
      </c>
      <c r="Q347">
        <v>0</v>
      </c>
      <c r="R347">
        <f t="shared" si="5"/>
        <v>244</v>
      </c>
      <c r="S347">
        <v>723</v>
      </c>
    </row>
    <row r="348" spans="1:19" ht="15">
      <c r="A348">
        <v>3467</v>
      </c>
      <c r="B348" t="s">
        <v>19</v>
      </c>
      <c r="C348" s="2"/>
      <c r="D348">
        <v>723</v>
      </c>
      <c r="E348">
        <v>81</v>
      </c>
      <c r="F348" s="3">
        <v>0.112</v>
      </c>
      <c r="G348">
        <v>2</v>
      </c>
      <c r="H348">
        <v>0</v>
      </c>
      <c r="I348">
        <v>27</v>
      </c>
      <c r="J348">
        <v>2</v>
      </c>
      <c r="K348">
        <v>0</v>
      </c>
      <c r="L348">
        <v>9</v>
      </c>
      <c r="M348">
        <v>3</v>
      </c>
      <c r="N348">
        <v>29</v>
      </c>
      <c r="O348">
        <v>9</v>
      </c>
      <c r="P348">
        <v>0</v>
      </c>
      <c r="Q348">
        <v>0</v>
      </c>
      <c r="R348">
        <f t="shared" si="5"/>
        <v>81</v>
      </c>
      <c r="S348">
        <v>723</v>
      </c>
    </row>
    <row r="349" spans="1:19" ht="15">
      <c r="A349">
        <v>3467</v>
      </c>
      <c r="B349" t="s">
        <v>20</v>
      </c>
      <c r="C349" s="2"/>
      <c r="D349">
        <v>723</v>
      </c>
      <c r="E349">
        <v>36</v>
      </c>
      <c r="F349" s="3">
        <v>0.0498</v>
      </c>
      <c r="G349">
        <v>0</v>
      </c>
      <c r="H349">
        <v>0</v>
      </c>
      <c r="I349">
        <v>16</v>
      </c>
      <c r="J349">
        <v>0</v>
      </c>
      <c r="K349">
        <v>0</v>
      </c>
      <c r="L349">
        <v>3</v>
      </c>
      <c r="M349">
        <v>0</v>
      </c>
      <c r="N349">
        <v>14</v>
      </c>
      <c r="O349">
        <v>3</v>
      </c>
      <c r="P349">
        <v>0</v>
      </c>
      <c r="Q349">
        <v>0</v>
      </c>
      <c r="R349">
        <f t="shared" si="5"/>
        <v>36</v>
      </c>
      <c r="S349">
        <v>723</v>
      </c>
    </row>
    <row r="350" spans="1:19" ht="15">
      <c r="A350">
        <v>3467</v>
      </c>
      <c r="B350" t="s">
        <v>21</v>
      </c>
      <c r="C350" s="2"/>
      <c r="D350">
        <v>723</v>
      </c>
      <c r="E350">
        <v>2</v>
      </c>
      <c r="F350" s="3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1</v>
      </c>
      <c r="M350">
        <v>0</v>
      </c>
      <c r="N350">
        <v>0</v>
      </c>
      <c r="O350">
        <v>1</v>
      </c>
      <c r="P350">
        <v>0</v>
      </c>
      <c r="Q350">
        <v>0</v>
      </c>
      <c r="R350">
        <f t="shared" si="5"/>
        <v>2</v>
      </c>
      <c r="S350">
        <v>723</v>
      </c>
    </row>
    <row r="351" spans="1:19" ht="15">
      <c r="A351" s="1">
        <v>3467</v>
      </c>
      <c r="B351" s="1" t="s">
        <v>22</v>
      </c>
      <c r="C351" s="2" t="s">
        <v>68</v>
      </c>
      <c r="D351">
        <v>723</v>
      </c>
      <c r="E351">
        <v>363</v>
      </c>
      <c r="F351" s="3">
        <v>0.4993</v>
      </c>
      <c r="G351">
        <v>2</v>
      </c>
      <c r="H351">
        <v>2</v>
      </c>
      <c r="I351">
        <v>126</v>
      </c>
      <c r="J351">
        <v>3</v>
      </c>
      <c r="K351">
        <v>0</v>
      </c>
      <c r="L351">
        <v>33</v>
      </c>
      <c r="M351">
        <v>4</v>
      </c>
      <c r="N351">
        <v>112</v>
      </c>
      <c r="O351">
        <v>80</v>
      </c>
      <c r="P351">
        <v>0</v>
      </c>
      <c r="Q351">
        <v>0</v>
      </c>
      <c r="R351">
        <f t="shared" si="5"/>
        <v>362</v>
      </c>
      <c r="S351">
        <v>723</v>
      </c>
    </row>
    <row r="352" spans="1:19" ht="15">
      <c r="A352">
        <v>3469</v>
      </c>
      <c r="B352" t="s">
        <v>2</v>
      </c>
      <c r="C352" s="2"/>
      <c r="D352">
        <v>594</v>
      </c>
      <c r="E352">
        <v>183</v>
      </c>
      <c r="F352" s="3">
        <v>0.3081</v>
      </c>
      <c r="G352">
        <v>2</v>
      </c>
      <c r="H352">
        <v>1</v>
      </c>
      <c r="I352">
        <v>59</v>
      </c>
      <c r="J352">
        <v>1</v>
      </c>
      <c r="K352">
        <v>0</v>
      </c>
      <c r="L352">
        <v>24</v>
      </c>
      <c r="M352">
        <v>0</v>
      </c>
      <c r="N352">
        <v>47</v>
      </c>
      <c r="O352">
        <v>49</v>
      </c>
      <c r="P352">
        <v>0</v>
      </c>
      <c r="Q352">
        <v>0</v>
      </c>
      <c r="R352">
        <f t="shared" si="5"/>
        <v>183</v>
      </c>
      <c r="S352">
        <v>594</v>
      </c>
    </row>
    <row r="353" spans="1:19" ht="15">
      <c r="A353">
        <v>3469</v>
      </c>
      <c r="B353" t="s">
        <v>19</v>
      </c>
      <c r="C353" s="2"/>
      <c r="D353">
        <v>594</v>
      </c>
      <c r="E353">
        <v>52</v>
      </c>
      <c r="F353" s="3">
        <v>0.0875</v>
      </c>
      <c r="G353">
        <v>0</v>
      </c>
      <c r="H353">
        <v>1</v>
      </c>
      <c r="I353">
        <v>18</v>
      </c>
      <c r="J353">
        <v>0</v>
      </c>
      <c r="K353">
        <v>0</v>
      </c>
      <c r="L353">
        <v>2</v>
      </c>
      <c r="M353">
        <v>1</v>
      </c>
      <c r="N353">
        <v>22</v>
      </c>
      <c r="O353">
        <v>8</v>
      </c>
      <c r="P353">
        <v>0</v>
      </c>
      <c r="Q353">
        <v>0</v>
      </c>
      <c r="R353">
        <f t="shared" si="5"/>
        <v>52</v>
      </c>
      <c r="S353">
        <v>594</v>
      </c>
    </row>
    <row r="354" spans="1:19" ht="15">
      <c r="A354">
        <v>3469</v>
      </c>
      <c r="B354" t="s">
        <v>20</v>
      </c>
      <c r="C354" s="2"/>
      <c r="D354">
        <v>594</v>
      </c>
      <c r="E354">
        <v>17</v>
      </c>
      <c r="F354" s="3">
        <v>0.0286</v>
      </c>
      <c r="G354">
        <v>0</v>
      </c>
      <c r="H354">
        <v>0</v>
      </c>
      <c r="I354">
        <v>4</v>
      </c>
      <c r="J354">
        <v>0</v>
      </c>
      <c r="K354">
        <v>0</v>
      </c>
      <c r="L354">
        <v>2</v>
      </c>
      <c r="M354">
        <v>0</v>
      </c>
      <c r="N354">
        <v>2</v>
      </c>
      <c r="O354">
        <v>9</v>
      </c>
      <c r="P354">
        <v>0</v>
      </c>
      <c r="Q354">
        <v>0</v>
      </c>
      <c r="R354">
        <f t="shared" si="5"/>
        <v>17</v>
      </c>
      <c r="S354">
        <v>594</v>
      </c>
    </row>
    <row r="355" spans="1:19" ht="15">
      <c r="A355">
        <v>3469</v>
      </c>
      <c r="B355" t="s">
        <v>21</v>
      </c>
      <c r="C355" s="2"/>
      <c r="D355">
        <v>594</v>
      </c>
      <c r="E355">
        <v>1</v>
      </c>
      <c r="F355" s="3">
        <v>0</v>
      </c>
      <c r="G355">
        <v>0</v>
      </c>
      <c r="H355">
        <v>0</v>
      </c>
      <c r="I355">
        <v>1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f t="shared" si="5"/>
        <v>1</v>
      </c>
      <c r="S355">
        <v>594</v>
      </c>
    </row>
    <row r="356" spans="1:19" ht="15">
      <c r="A356" s="1">
        <v>3469</v>
      </c>
      <c r="B356" s="1" t="s">
        <v>22</v>
      </c>
      <c r="C356" s="2" t="s">
        <v>69</v>
      </c>
      <c r="D356">
        <v>594</v>
      </c>
      <c r="E356">
        <v>253</v>
      </c>
      <c r="F356" s="3">
        <v>0.4242</v>
      </c>
      <c r="G356">
        <v>2</v>
      </c>
      <c r="H356">
        <v>2</v>
      </c>
      <c r="I356">
        <v>82</v>
      </c>
      <c r="J356">
        <v>1</v>
      </c>
      <c r="K356">
        <v>0</v>
      </c>
      <c r="L356">
        <v>28</v>
      </c>
      <c r="M356">
        <v>1</v>
      </c>
      <c r="N356">
        <v>71</v>
      </c>
      <c r="O356">
        <v>66</v>
      </c>
      <c r="P356">
        <v>0</v>
      </c>
      <c r="Q356">
        <v>0</v>
      </c>
      <c r="R356">
        <f t="shared" si="5"/>
        <v>253</v>
      </c>
      <c r="S356">
        <v>594</v>
      </c>
    </row>
    <row r="357" spans="1:19" ht="15">
      <c r="A357">
        <v>3473</v>
      </c>
      <c r="B357" t="s">
        <v>2</v>
      </c>
      <c r="C357" s="2"/>
      <c r="D357">
        <v>351</v>
      </c>
      <c r="E357">
        <v>124</v>
      </c>
      <c r="F357" s="3">
        <v>0.3533</v>
      </c>
      <c r="G357">
        <v>1</v>
      </c>
      <c r="H357">
        <v>0</v>
      </c>
      <c r="I357">
        <v>46</v>
      </c>
      <c r="J357">
        <v>1</v>
      </c>
      <c r="K357">
        <v>0</v>
      </c>
      <c r="L357">
        <v>9</v>
      </c>
      <c r="M357">
        <v>0</v>
      </c>
      <c r="N357">
        <v>26</v>
      </c>
      <c r="O357">
        <v>41</v>
      </c>
      <c r="P357">
        <v>0</v>
      </c>
      <c r="Q357">
        <v>0</v>
      </c>
      <c r="R357">
        <f t="shared" si="5"/>
        <v>124</v>
      </c>
      <c r="S357">
        <v>351</v>
      </c>
    </row>
    <row r="358" spans="1:19" ht="15">
      <c r="A358">
        <v>3473</v>
      </c>
      <c r="B358" t="s">
        <v>19</v>
      </c>
      <c r="C358" s="2"/>
      <c r="D358">
        <v>351</v>
      </c>
      <c r="E358">
        <v>22</v>
      </c>
      <c r="F358" s="3">
        <v>0.0627</v>
      </c>
      <c r="G358">
        <v>0</v>
      </c>
      <c r="H358">
        <v>0</v>
      </c>
      <c r="I358">
        <v>9</v>
      </c>
      <c r="J358">
        <v>1</v>
      </c>
      <c r="K358">
        <v>0</v>
      </c>
      <c r="L358">
        <v>5</v>
      </c>
      <c r="M358">
        <v>0</v>
      </c>
      <c r="N358">
        <v>4</v>
      </c>
      <c r="O358">
        <v>3</v>
      </c>
      <c r="P358">
        <v>0</v>
      </c>
      <c r="Q358">
        <v>0</v>
      </c>
      <c r="R358">
        <f t="shared" si="5"/>
        <v>22</v>
      </c>
      <c r="S358">
        <v>351</v>
      </c>
    </row>
    <row r="359" spans="1:19" ht="15">
      <c r="A359">
        <v>3473</v>
      </c>
      <c r="B359" t="s">
        <v>20</v>
      </c>
      <c r="C359" s="2"/>
      <c r="D359">
        <v>351</v>
      </c>
      <c r="E359">
        <v>8</v>
      </c>
      <c r="F359" s="3">
        <v>0.0228</v>
      </c>
      <c r="G359">
        <v>0</v>
      </c>
      <c r="H359">
        <v>0</v>
      </c>
      <c r="I359">
        <v>5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3</v>
      </c>
      <c r="P359">
        <v>0</v>
      </c>
      <c r="Q359">
        <v>0</v>
      </c>
      <c r="R359">
        <f t="shared" si="5"/>
        <v>8</v>
      </c>
      <c r="S359">
        <v>351</v>
      </c>
    </row>
    <row r="360" spans="1:19" ht="15">
      <c r="A360">
        <v>3473</v>
      </c>
      <c r="B360" t="s">
        <v>21</v>
      </c>
      <c r="C360" s="2"/>
      <c r="D360">
        <v>351</v>
      </c>
      <c r="E360">
        <v>2</v>
      </c>
      <c r="F360" s="3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1</v>
      </c>
      <c r="O360">
        <v>1</v>
      </c>
      <c r="P360">
        <v>0</v>
      </c>
      <c r="Q360">
        <v>0</v>
      </c>
      <c r="R360">
        <f t="shared" si="5"/>
        <v>2</v>
      </c>
      <c r="S360">
        <v>351</v>
      </c>
    </row>
    <row r="361" spans="1:19" ht="15">
      <c r="A361" s="1">
        <v>3473</v>
      </c>
      <c r="B361" s="1" t="s">
        <v>22</v>
      </c>
      <c r="C361" s="2" t="s">
        <v>70</v>
      </c>
      <c r="D361">
        <v>351</v>
      </c>
      <c r="E361">
        <v>156</v>
      </c>
      <c r="F361" s="3">
        <v>0.4387</v>
      </c>
      <c r="G361">
        <v>1</v>
      </c>
      <c r="H361">
        <v>0</v>
      </c>
      <c r="I361">
        <v>60</v>
      </c>
      <c r="J361">
        <v>2</v>
      </c>
      <c r="K361">
        <v>0</v>
      </c>
      <c r="L361">
        <v>14</v>
      </c>
      <c r="M361">
        <v>0</v>
      </c>
      <c r="N361">
        <v>31</v>
      </c>
      <c r="O361">
        <v>48</v>
      </c>
      <c r="P361">
        <v>0</v>
      </c>
      <c r="Q361">
        <v>0</v>
      </c>
      <c r="R361">
        <f t="shared" si="5"/>
        <v>156</v>
      </c>
      <c r="S361">
        <v>351</v>
      </c>
    </row>
    <row r="362" spans="1:19" ht="15">
      <c r="A362">
        <v>3474</v>
      </c>
      <c r="B362" t="s">
        <v>2</v>
      </c>
      <c r="C362" s="2"/>
      <c r="D362">
        <v>180</v>
      </c>
      <c r="E362">
        <v>52</v>
      </c>
      <c r="F362" s="3">
        <v>0.2889</v>
      </c>
      <c r="G362">
        <v>0</v>
      </c>
      <c r="H362">
        <v>0</v>
      </c>
      <c r="I362">
        <v>16</v>
      </c>
      <c r="J362">
        <v>0</v>
      </c>
      <c r="K362">
        <v>2</v>
      </c>
      <c r="L362">
        <v>5</v>
      </c>
      <c r="M362">
        <v>0</v>
      </c>
      <c r="N362">
        <v>15</v>
      </c>
      <c r="O362">
        <v>14</v>
      </c>
      <c r="P362">
        <v>0</v>
      </c>
      <c r="Q362">
        <v>0</v>
      </c>
      <c r="R362">
        <f t="shared" si="5"/>
        <v>52</v>
      </c>
      <c r="S362">
        <v>180</v>
      </c>
    </row>
    <row r="363" spans="1:19" ht="15">
      <c r="A363">
        <v>3474</v>
      </c>
      <c r="B363" t="s">
        <v>19</v>
      </c>
      <c r="C363" s="2"/>
      <c r="D363">
        <v>180</v>
      </c>
      <c r="E363">
        <v>24</v>
      </c>
      <c r="F363" s="3">
        <v>0.1333</v>
      </c>
      <c r="G363">
        <v>0</v>
      </c>
      <c r="H363">
        <v>0</v>
      </c>
      <c r="I363">
        <v>6</v>
      </c>
      <c r="J363">
        <v>0</v>
      </c>
      <c r="K363">
        <v>2</v>
      </c>
      <c r="L363">
        <v>3</v>
      </c>
      <c r="M363">
        <v>1</v>
      </c>
      <c r="N363">
        <v>9</v>
      </c>
      <c r="O363">
        <v>3</v>
      </c>
      <c r="P363">
        <v>0</v>
      </c>
      <c r="Q363">
        <v>0</v>
      </c>
      <c r="R363">
        <f t="shared" si="5"/>
        <v>24</v>
      </c>
      <c r="S363">
        <v>180</v>
      </c>
    </row>
    <row r="364" spans="1:19" ht="15">
      <c r="A364">
        <v>3474</v>
      </c>
      <c r="B364" t="s">
        <v>20</v>
      </c>
      <c r="C364" s="2"/>
      <c r="D364">
        <v>180</v>
      </c>
      <c r="E364">
        <v>5</v>
      </c>
      <c r="F364" s="3">
        <v>0.0278</v>
      </c>
      <c r="G364">
        <v>0</v>
      </c>
      <c r="H364">
        <v>0</v>
      </c>
      <c r="I364">
        <v>5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f t="shared" si="5"/>
        <v>5</v>
      </c>
      <c r="S364">
        <v>180</v>
      </c>
    </row>
    <row r="365" spans="1:19" ht="15">
      <c r="A365">
        <v>3474</v>
      </c>
      <c r="B365" t="s">
        <v>21</v>
      </c>
      <c r="C365" s="2"/>
      <c r="D365">
        <v>180</v>
      </c>
      <c r="E365">
        <v>0</v>
      </c>
      <c r="F365" s="3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f t="shared" si="5"/>
        <v>0</v>
      </c>
      <c r="S365">
        <v>180</v>
      </c>
    </row>
    <row r="366" spans="1:19" ht="15">
      <c r="A366" s="1">
        <v>3474</v>
      </c>
      <c r="B366" s="1" t="s">
        <v>22</v>
      </c>
      <c r="C366" s="2" t="s">
        <v>70</v>
      </c>
      <c r="D366">
        <v>180</v>
      </c>
      <c r="E366">
        <v>81</v>
      </c>
      <c r="F366" s="3">
        <v>0.45</v>
      </c>
      <c r="G366">
        <v>0</v>
      </c>
      <c r="H366">
        <v>0</v>
      </c>
      <c r="I366">
        <v>27</v>
      </c>
      <c r="J366">
        <v>0</v>
      </c>
      <c r="K366">
        <v>4</v>
      </c>
      <c r="L366">
        <v>8</v>
      </c>
      <c r="M366">
        <v>1</v>
      </c>
      <c r="N366">
        <v>24</v>
      </c>
      <c r="O366">
        <v>17</v>
      </c>
      <c r="P366">
        <v>0</v>
      </c>
      <c r="Q366">
        <v>0</v>
      </c>
      <c r="R366">
        <f t="shared" si="5"/>
        <v>81</v>
      </c>
      <c r="S366">
        <v>180</v>
      </c>
    </row>
    <row r="367" spans="1:19" ht="15">
      <c r="A367">
        <v>3475</v>
      </c>
      <c r="B367" t="s">
        <v>2</v>
      </c>
      <c r="C367" s="2"/>
      <c r="D367">
        <v>56</v>
      </c>
      <c r="E367">
        <v>13</v>
      </c>
      <c r="F367" s="3">
        <v>0.2321</v>
      </c>
      <c r="G367">
        <v>0</v>
      </c>
      <c r="H367">
        <v>0</v>
      </c>
      <c r="I367">
        <v>6</v>
      </c>
      <c r="J367">
        <v>0</v>
      </c>
      <c r="K367">
        <v>0</v>
      </c>
      <c r="L367">
        <v>0</v>
      </c>
      <c r="M367">
        <v>0</v>
      </c>
      <c r="N367">
        <v>4</v>
      </c>
      <c r="O367">
        <v>3</v>
      </c>
      <c r="P367">
        <v>0</v>
      </c>
      <c r="Q367">
        <v>0</v>
      </c>
      <c r="R367">
        <f t="shared" si="5"/>
        <v>13</v>
      </c>
      <c r="S367">
        <v>56</v>
      </c>
    </row>
    <row r="368" spans="1:19" ht="15">
      <c r="A368">
        <v>3475</v>
      </c>
      <c r="B368" t="s">
        <v>19</v>
      </c>
      <c r="C368" s="2"/>
      <c r="D368">
        <v>56</v>
      </c>
      <c r="E368">
        <v>10</v>
      </c>
      <c r="F368" s="3">
        <v>0.1786</v>
      </c>
      <c r="G368">
        <v>0</v>
      </c>
      <c r="H368">
        <v>0</v>
      </c>
      <c r="I368">
        <v>2</v>
      </c>
      <c r="J368">
        <v>1</v>
      </c>
      <c r="K368">
        <v>0</v>
      </c>
      <c r="L368">
        <v>1</v>
      </c>
      <c r="M368">
        <v>0</v>
      </c>
      <c r="N368">
        <v>5</v>
      </c>
      <c r="O368">
        <v>1</v>
      </c>
      <c r="P368">
        <v>0</v>
      </c>
      <c r="Q368">
        <v>0</v>
      </c>
      <c r="R368">
        <f t="shared" si="5"/>
        <v>10</v>
      </c>
      <c r="S368">
        <v>56</v>
      </c>
    </row>
    <row r="369" spans="1:19" ht="15">
      <c r="A369">
        <v>3475</v>
      </c>
      <c r="B369" t="s">
        <v>20</v>
      </c>
      <c r="C369" s="2"/>
      <c r="D369">
        <v>56</v>
      </c>
      <c r="E369">
        <v>9</v>
      </c>
      <c r="F369" s="3">
        <v>0.1607</v>
      </c>
      <c r="G369">
        <v>0</v>
      </c>
      <c r="H369">
        <v>0</v>
      </c>
      <c r="I369">
        <v>2</v>
      </c>
      <c r="J369">
        <v>0</v>
      </c>
      <c r="K369">
        <v>0</v>
      </c>
      <c r="L369">
        <v>0</v>
      </c>
      <c r="M369">
        <v>0</v>
      </c>
      <c r="N369">
        <v>5</v>
      </c>
      <c r="O369">
        <v>2</v>
      </c>
      <c r="P369">
        <v>0</v>
      </c>
      <c r="Q369">
        <v>0</v>
      </c>
      <c r="R369">
        <f t="shared" si="5"/>
        <v>9</v>
      </c>
      <c r="S369">
        <v>56</v>
      </c>
    </row>
    <row r="370" spans="1:19" ht="15">
      <c r="A370">
        <v>3475</v>
      </c>
      <c r="B370" t="s">
        <v>21</v>
      </c>
      <c r="C370" s="2"/>
      <c r="D370">
        <v>56</v>
      </c>
      <c r="E370">
        <v>0</v>
      </c>
      <c r="F370" s="3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f t="shared" si="5"/>
        <v>0</v>
      </c>
      <c r="S370">
        <v>56</v>
      </c>
    </row>
    <row r="371" spans="1:19" ht="15">
      <c r="A371" s="1">
        <v>3475</v>
      </c>
      <c r="B371" s="1" t="s">
        <v>22</v>
      </c>
      <c r="C371" s="2" t="s">
        <v>64</v>
      </c>
      <c r="D371">
        <v>56</v>
      </c>
      <c r="E371">
        <v>32</v>
      </c>
      <c r="F371" s="3">
        <v>0.5714</v>
      </c>
      <c r="G371">
        <v>0</v>
      </c>
      <c r="H371">
        <v>0</v>
      </c>
      <c r="I371">
        <v>10</v>
      </c>
      <c r="J371">
        <v>1</v>
      </c>
      <c r="K371">
        <v>0</v>
      </c>
      <c r="L371">
        <v>1</v>
      </c>
      <c r="M371">
        <v>0</v>
      </c>
      <c r="N371">
        <v>14</v>
      </c>
      <c r="O371">
        <v>6</v>
      </c>
      <c r="P371">
        <v>0</v>
      </c>
      <c r="Q371">
        <v>0</v>
      </c>
      <c r="R371">
        <f t="shared" si="5"/>
        <v>32</v>
      </c>
      <c r="S371">
        <v>56</v>
      </c>
    </row>
    <row r="372" spans="1:19" ht="15">
      <c r="A372">
        <v>3477</v>
      </c>
      <c r="B372" t="s">
        <v>2</v>
      </c>
      <c r="C372" s="2"/>
      <c r="D372">
        <v>148</v>
      </c>
      <c r="E372">
        <v>35</v>
      </c>
      <c r="F372" s="3">
        <v>0.2365</v>
      </c>
      <c r="G372">
        <v>0</v>
      </c>
      <c r="H372">
        <v>0</v>
      </c>
      <c r="I372">
        <v>13</v>
      </c>
      <c r="J372">
        <v>0</v>
      </c>
      <c r="K372">
        <v>0</v>
      </c>
      <c r="L372">
        <v>4</v>
      </c>
      <c r="M372">
        <v>0</v>
      </c>
      <c r="N372">
        <v>8</v>
      </c>
      <c r="O372">
        <v>10</v>
      </c>
      <c r="P372">
        <v>0</v>
      </c>
      <c r="Q372">
        <v>0</v>
      </c>
      <c r="R372">
        <f t="shared" si="5"/>
        <v>35</v>
      </c>
      <c r="S372">
        <v>148</v>
      </c>
    </row>
    <row r="373" spans="1:19" ht="15">
      <c r="A373">
        <v>3477</v>
      </c>
      <c r="B373" t="s">
        <v>19</v>
      </c>
      <c r="C373" s="2"/>
      <c r="D373">
        <v>148</v>
      </c>
      <c r="E373">
        <v>24</v>
      </c>
      <c r="F373" s="3">
        <v>0.1622</v>
      </c>
      <c r="G373">
        <v>0</v>
      </c>
      <c r="H373">
        <v>0</v>
      </c>
      <c r="I373">
        <v>8</v>
      </c>
      <c r="J373">
        <v>0</v>
      </c>
      <c r="K373">
        <v>0</v>
      </c>
      <c r="L373">
        <v>1</v>
      </c>
      <c r="M373">
        <v>0</v>
      </c>
      <c r="N373">
        <v>6</v>
      </c>
      <c r="O373">
        <v>9</v>
      </c>
      <c r="P373">
        <v>0</v>
      </c>
      <c r="Q373">
        <v>0</v>
      </c>
      <c r="R373">
        <f t="shared" si="5"/>
        <v>24</v>
      </c>
      <c r="S373">
        <v>148</v>
      </c>
    </row>
    <row r="374" spans="1:19" ht="15">
      <c r="A374">
        <v>3477</v>
      </c>
      <c r="B374" t="s">
        <v>20</v>
      </c>
      <c r="C374" s="2"/>
      <c r="D374">
        <v>148</v>
      </c>
      <c r="E374">
        <v>10</v>
      </c>
      <c r="F374" s="3">
        <v>0.0676</v>
      </c>
      <c r="G374">
        <v>0</v>
      </c>
      <c r="H374">
        <v>0</v>
      </c>
      <c r="I374">
        <v>6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4</v>
      </c>
      <c r="P374">
        <v>0</v>
      </c>
      <c r="Q374">
        <v>0</v>
      </c>
      <c r="R374">
        <f t="shared" si="5"/>
        <v>10</v>
      </c>
      <c r="S374">
        <v>148</v>
      </c>
    </row>
    <row r="375" spans="1:19" ht="15">
      <c r="A375">
        <v>3477</v>
      </c>
      <c r="B375" t="s">
        <v>21</v>
      </c>
      <c r="C375" s="2"/>
      <c r="D375">
        <v>148</v>
      </c>
      <c r="E375">
        <v>0</v>
      </c>
      <c r="F375" s="3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f t="shared" si="5"/>
        <v>0</v>
      </c>
      <c r="S375">
        <v>148</v>
      </c>
    </row>
    <row r="376" spans="1:19" ht="15">
      <c r="A376" s="1">
        <v>3477</v>
      </c>
      <c r="B376" s="1" t="s">
        <v>22</v>
      </c>
      <c r="C376" s="2" t="s">
        <v>71</v>
      </c>
      <c r="D376">
        <v>148</v>
      </c>
      <c r="E376">
        <v>69</v>
      </c>
      <c r="F376" s="3">
        <v>0.4662</v>
      </c>
      <c r="G376">
        <v>0</v>
      </c>
      <c r="H376">
        <v>0</v>
      </c>
      <c r="I376">
        <v>27</v>
      </c>
      <c r="J376">
        <v>0</v>
      </c>
      <c r="K376">
        <v>0</v>
      </c>
      <c r="L376">
        <v>5</v>
      </c>
      <c r="M376">
        <v>0</v>
      </c>
      <c r="N376">
        <v>14</v>
      </c>
      <c r="O376">
        <v>23</v>
      </c>
      <c r="P376">
        <v>0</v>
      </c>
      <c r="Q376">
        <v>0</v>
      </c>
      <c r="R376">
        <f t="shared" si="5"/>
        <v>69</v>
      </c>
      <c r="S376">
        <v>148</v>
      </c>
    </row>
    <row r="377" spans="1:19" ht="15">
      <c r="A377">
        <v>3501</v>
      </c>
      <c r="B377" t="s">
        <v>2</v>
      </c>
      <c r="C377" s="2"/>
      <c r="D377">
        <v>564</v>
      </c>
      <c r="E377">
        <v>142</v>
      </c>
      <c r="F377" s="3">
        <v>0.2518</v>
      </c>
      <c r="G377">
        <v>0</v>
      </c>
      <c r="H377">
        <v>0</v>
      </c>
      <c r="I377">
        <v>37</v>
      </c>
      <c r="J377">
        <v>0</v>
      </c>
      <c r="K377">
        <v>0</v>
      </c>
      <c r="L377">
        <v>24</v>
      </c>
      <c r="M377">
        <v>0</v>
      </c>
      <c r="N377">
        <v>52</v>
      </c>
      <c r="O377">
        <v>29</v>
      </c>
      <c r="P377">
        <v>0</v>
      </c>
      <c r="Q377">
        <v>0</v>
      </c>
      <c r="R377">
        <f t="shared" si="5"/>
        <v>142</v>
      </c>
      <c r="S377">
        <v>564</v>
      </c>
    </row>
    <row r="378" spans="1:19" ht="15">
      <c r="A378">
        <v>3501</v>
      </c>
      <c r="B378" t="s">
        <v>19</v>
      </c>
      <c r="C378" s="2"/>
      <c r="D378">
        <v>564</v>
      </c>
      <c r="E378">
        <v>62</v>
      </c>
      <c r="F378" s="3">
        <v>0.1099</v>
      </c>
      <c r="G378">
        <v>0</v>
      </c>
      <c r="H378">
        <v>0</v>
      </c>
      <c r="I378">
        <v>14</v>
      </c>
      <c r="J378">
        <v>0</v>
      </c>
      <c r="K378">
        <v>0</v>
      </c>
      <c r="L378">
        <v>13</v>
      </c>
      <c r="M378">
        <v>1</v>
      </c>
      <c r="N378">
        <v>25</v>
      </c>
      <c r="O378">
        <v>9</v>
      </c>
      <c r="P378">
        <v>0</v>
      </c>
      <c r="Q378">
        <v>0</v>
      </c>
      <c r="R378">
        <f t="shared" si="5"/>
        <v>62</v>
      </c>
      <c r="S378">
        <v>564</v>
      </c>
    </row>
    <row r="379" spans="1:19" ht="15">
      <c r="A379">
        <v>3501</v>
      </c>
      <c r="B379" t="s">
        <v>20</v>
      </c>
      <c r="C379" s="2"/>
      <c r="D379">
        <v>564</v>
      </c>
      <c r="E379">
        <v>20</v>
      </c>
      <c r="F379" s="3">
        <v>0.0355</v>
      </c>
      <c r="G379">
        <v>0</v>
      </c>
      <c r="H379">
        <v>0</v>
      </c>
      <c r="I379">
        <v>5</v>
      </c>
      <c r="J379">
        <v>0</v>
      </c>
      <c r="K379">
        <v>0</v>
      </c>
      <c r="L379">
        <v>2</v>
      </c>
      <c r="M379">
        <v>0</v>
      </c>
      <c r="N379">
        <v>6</v>
      </c>
      <c r="O379">
        <v>7</v>
      </c>
      <c r="P379">
        <v>0</v>
      </c>
      <c r="Q379">
        <v>0</v>
      </c>
      <c r="R379">
        <f t="shared" si="5"/>
        <v>20</v>
      </c>
      <c r="S379">
        <v>564</v>
      </c>
    </row>
    <row r="380" spans="1:19" ht="15">
      <c r="A380">
        <v>3501</v>
      </c>
      <c r="B380" t="s">
        <v>21</v>
      </c>
      <c r="C380" s="2"/>
      <c r="D380">
        <v>564</v>
      </c>
      <c r="E380">
        <v>0</v>
      </c>
      <c r="F380" s="3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f t="shared" si="5"/>
        <v>0</v>
      </c>
      <c r="S380">
        <v>564</v>
      </c>
    </row>
    <row r="381" spans="1:19" ht="15">
      <c r="A381" s="1">
        <v>3501</v>
      </c>
      <c r="B381" s="1" t="s">
        <v>22</v>
      </c>
      <c r="C381" s="2" t="s">
        <v>72</v>
      </c>
      <c r="D381">
        <v>564</v>
      </c>
      <c r="E381">
        <v>224</v>
      </c>
      <c r="F381" s="3">
        <v>0.3972</v>
      </c>
      <c r="G381">
        <v>0</v>
      </c>
      <c r="H381">
        <v>0</v>
      </c>
      <c r="I381">
        <v>56</v>
      </c>
      <c r="J381">
        <v>0</v>
      </c>
      <c r="K381">
        <v>0</v>
      </c>
      <c r="L381">
        <v>39</v>
      </c>
      <c r="M381">
        <v>1</v>
      </c>
      <c r="N381">
        <v>83</v>
      </c>
      <c r="O381">
        <v>45</v>
      </c>
      <c r="P381">
        <v>0</v>
      </c>
      <c r="Q381">
        <v>0</v>
      </c>
      <c r="R381">
        <f t="shared" si="5"/>
        <v>224</v>
      </c>
      <c r="S381">
        <v>564</v>
      </c>
    </row>
    <row r="382" spans="1:19" ht="15">
      <c r="A382">
        <v>3507</v>
      </c>
      <c r="B382" t="s">
        <v>2</v>
      </c>
      <c r="C382" s="2"/>
      <c r="D382">
        <v>469</v>
      </c>
      <c r="E382">
        <v>101</v>
      </c>
      <c r="F382" s="3">
        <v>0.2154</v>
      </c>
      <c r="G382">
        <v>0</v>
      </c>
      <c r="H382">
        <v>0</v>
      </c>
      <c r="I382">
        <v>17</v>
      </c>
      <c r="J382">
        <v>0</v>
      </c>
      <c r="K382">
        <v>0</v>
      </c>
      <c r="L382">
        <v>19</v>
      </c>
      <c r="M382">
        <v>0</v>
      </c>
      <c r="N382">
        <v>38</v>
      </c>
      <c r="O382">
        <v>27</v>
      </c>
      <c r="P382">
        <v>0</v>
      </c>
      <c r="Q382">
        <v>0</v>
      </c>
      <c r="R382">
        <f t="shared" si="5"/>
        <v>101</v>
      </c>
      <c r="S382">
        <v>469</v>
      </c>
    </row>
    <row r="383" spans="1:19" ht="15">
      <c r="A383">
        <v>3507</v>
      </c>
      <c r="B383" t="s">
        <v>19</v>
      </c>
      <c r="C383" s="2"/>
      <c r="D383">
        <v>469</v>
      </c>
      <c r="E383">
        <v>31</v>
      </c>
      <c r="F383" s="3">
        <v>0.0661</v>
      </c>
      <c r="G383">
        <v>0</v>
      </c>
      <c r="H383">
        <v>0</v>
      </c>
      <c r="I383">
        <v>4</v>
      </c>
      <c r="J383">
        <v>0</v>
      </c>
      <c r="K383">
        <v>1</v>
      </c>
      <c r="L383">
        <v>4</v>
      </c>
      <c r="M383">
        <v>2</v>
      </c>
      <c r="N383">
        <v>14</v>
      </c>
      <c r="O383">
        <v>6</v>
      </c>
      <c r="P383">
        <v>0</v>
      </c>
      <c r="Q383">
        <v>0</v>
      </c>
      <c r="R383">
        <f t="shared" si="5"/>
        <v>31</v>
      </c>
      <c r="S383">
        <v>469</v>
      </c>
    </row>
    <row r="384" spans="1:19" ht="15">
      <c r="A384">
        <v>3507</v>
      </c>
      <c r="B384" t="s">
        <v>20</v>
      </c>
      <c r="C384" s="2"/>
      <c r="D384">
        <v>469</v>
      </c>
      <c r="E384">
        <v>13</v>
      </c>
      <c r="F384" s="3">
        <v>0.0277</v>
      </c>
      <c r="G384">
        <v>0</v>
      </c>
      <c r="H384">
        <v>0</v>
      </c>
      <c r="I384">
        <v>5</v>
      </c>
      <c r="J384">
        <v>0</v>
      </c>
      <c r="K384">
        <v>0</v>
      </c>
      <c r="L384">
        <v>3</v>
      </c>
      <c r="M384">
        <v>0</v>
      </c>
      <c r="N384">
        <v>4</v>
      </c>
      <c r="O384">
        <v>1</v>
      </c>
      <c r="P384">
        <v>0</v>
      </c>
      <c r="Q384">
        <v>0</v>
      </c>
      <c r="R384">
        <f t="shared" si="5"/>
        <v>13</v>
      </c>
      <c r="S384">
        <v>469</v>
      </c>
    </row>
    <row r="385" spans="1:19" ht="15">
      <c r="A385">
        <v>3507</v>
      </c>
      <c r="B385" t="s">
        <v>21</v>
      </c>
      <c r="C385" s="2"/>
      <c r="D385">
        <v>469</v>
      </c>
      <c r="E385">
        <v>4</v>
      </c>
      <c r="F385" s="3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3</v>
      </c>
      <c r="M385">
        <v>0</v>
      </c>
      <c r="N385">
        <v>1</v>
      </c>
      <c r="O385">
        <v>0</v>
      </c>
      <c r="P385">
        <v>0</v>
      </c>
      <c r="Q385">
        <v>0</v>
      </c>
      <c r="R385">
        <f t="shared" si="5"/>
        <v>4</v>
      </c>
      <c r="S385">
        <v>469</v>
      </c>
    </row>
    <row r="386" spans="1:19" ht="15">
      <c r="A386" s="1">
        <v>3507</v>
      </c>
      <c r="B386" s="1" t="s">
        <v>22</v>
      </c>
      <c r="C386" s="2" t="s">
        <v>73</v>
      </c>
      <c r="D386">
        <v>469</v>
      </c>
      <c r="E386">
        <v>149</v>
      </c>
      <c r="F386" s="3">
        <v>0.3092</v>
      </c>
      <c r="G386">
        <v>0</v>
      </c>
      <c r="H386">
        <v>0</v>
      </c>
      <c r="I386">
        <v>26</v>
      </c>
      <c r="J386">
        <v>0</v>
      </c>
      <c r="K386">
        <v>1</v>
      </c>
      <c r="L386">
        <v>29</v>
      </c>
      <c r="M386">
        <v>2</v>
      </c>
      <c r="N386">
        <v>57</v>
      </c>
      <c r="O386">
        <v>34</v>
      </c>
      <c r="P386">
        <v>0</v>
      </c>
      <c r="Q386">
        <v>0</v>
      </c>
      <c r="R386">
        <f aca="true" t="shared" si="6" ref="R386:R449">SUM(G386:O386)</f>
        <v>149</v>
      </c>
      <c r="S386">
        <v>469</v>
      </c>
    </row>
    <row r="387" spans="1:19" ht="15">
      <c r="A387">
        <v>3509</v>
      </c>
      <c r="B387" t="s">
        <v>2</v>
      </c>
      <c r="C387" s="2"/>
      <c r="D387">
        <v>563</v>
      </c>
      <c r="E387">
        <v>155</v>
      </c>
      <c r="F387" s="3">
        <v>0.2753</v>
      </c>
      <c r="G387">
        <v>0</v>
      </c>
      <c r="H387">
        <v>1</v>
      </c>
      <c r="I387">
        <v>55</v>
      </c>
      <c r="J387">
        <v>1</v>
      </c>
      <c r="K387">
        <v>0</v>
      </c>
      <c r="L387">
        <v>16</v>
      </c>
      <c r="M387">
        <v>0</v>
      </c>
      <c r="N387">
        <v>36</v>
      </c>
      <c r="O387">
        <v>46</v>
      </c>
      <c r="P387">
        <v>0</v>
      </c>
      <c r="Q387">
        <v>0</v>
      </c>
      <c r="R387">
        <f t="shared" si="6"/>
        <v>155</v>
      </c>
      <c r="S387">
        <v>563</v>
      </c>
    </row>
    <row r="388" spans="1:19" ht="15">
      <c r="A388">
        <v>3509</v>
      </c>
      <c r="B388" t="s">
        <v>19</v>
      </c>
      <c r="C388" s="2"/>
      <c r="D388">
        <v>563</v>
      </c>
      <c r="E388">
        <v>67</v>
      </c>
      <c r="F388" s="3">
        <v>0.119</v>
      </c>
      <c r="G388">
        <v>0</v>
      </c>
      <c r="H388">
        <v>0</v>
      </c>
      <c r="I388">
        <v>15</v>
      </c>
      <c r="J388">
        <v>0</v>
      </c>
      <c r="K388">
        <v>0</v>
      </c>
      <c r="L388">
        <v>12</v>
      </c>
      <c r="M388">
        <v>1</v>
      </c>
      <c r="N388">
        <v>27</v>
      </c>
      <c r="O388">
        <v>12</v>
      </c>
      <c r="P388">
        <v>0</v>
      </c>
      <c r="Q388">
        <v>0</v>
      </c>
      <c r="R388">
        <f t="shared" si="6"/>
        <v>67</v>
      </c>
      <c r="S388">
        <v>563</v>
      </c>
    </row>
    <row r="389" spans="1:19" ht="15">
      <c r="A389">
        <v>3509</v>
      </c>
      <c r="B389" t="s">
        <v>20</v>
      </c>
      <c r="C389" s="2"/>
      <c r="D389">
        <v>563</v>
      </c>
      <c r="E389">
        <v>23</v>
      </c>
      <c r="F389" s="3">
        <v>0.0409</v>
      </c>
      <c r="G389">
        <v>0</v>
      </c>
      <c r="H389">
        <v>0</v>
      </c>
      <c r="I389">
        <v>5</v>
      </c>
      <c r="J389">
        <v>0</v>
      </c>
      <c r="K389">
        <v>0</v>
      </c>
      <c r="L389">
        <v>3</v>
      </c>
      <c r="M389">
        <v>0</v>
      </c>
      <c r="N389">
        <v>9</v>
      </c>
      <c r="O389">
        <v>6</v>
      </c>
      <c r="P389">
        <v>0</v>
      </c>
      <c r="Q389">
        <v>0</v>
      </c>
      <c r="R389">
        <f t="shared" si="6"/>
        <v>23</v>
      </c>
      <c r="S389">
        <v>563</v>
      </c>
    </row>
    <row r="390" spans="1:19" ht="15">
      <c r="A390">
        <v>3509</v>
      </c>
      <c r="B390" t="s">
        <v>21</v>
      </c>
      <c r="C390" s="2"/>
      <c r="D390">
        <v>563</v>
      </c>
      <c r="E390">
        <v>1</v>
      </c>
      <c r="F390" s="3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1</v>
      </c>
      <c r="P390">
        <v>0</v>
      </c>
      <c r="Q390">
        <v>0</v>
      </c>
      <c r="R390">
        <f t="shared" si="6"/>
        <v>1</v>
      </c>
      <c r="S390">
        <v>563</v>
      </c>
    </row>
    <row r="391" spans="1:19" ht="15">
      <c r="A391" s="1">
        <v>3509</v>
      </c>
      <c r="B391" s="1" t="s">
        <v>22</v>
      </c>
      <c r="C391" s="2" t="s">
        <v>74</v>
      </c>
      <c r="D391">
        <v>563</v>
      </c>
      <c r="E391">
        <v>246</v>
      </c>
      <c r="F391" s="3">
        <v>0.4352</v>
      </c>
      <c r="G391">
        <v>0</v>
      </c>
      <c r="H391">
        <v>1</v>
      </c>
      <c r="I391">
        <v>75</v>
      </c>
      <c r="J391">
        <v>1</v>
      </c>
      <c r="K391">
        <v>0</v>
      </c>
      <c r="L391">
        <v>31</v>
      </c>
      <c r="M391">
        <v>1</v>
      </c>
      <c r="N391">
        <v>72</v>
      </c>
      <c r="O391">
        <v>65</v>
      </c>
      <c r="P391">
        <v>0</v>
      </c>
      <c r="Q391">
        <v>0</v>
      </c>
      <c r="R391">
        <f t="shared" si="6"/>
        <v>246</v>
      </c>
      <c r="S391">
        <v>563</v>
      </c>
    </row>
    <row r="392" spans="1:19" ht="15">
      <c r="A392">
        <v>3513</v>
      </c>
      <c r="B392" t="s">
        <v>2</v>
      </c>
      <c r="C392" s="2"/>
      <c r="D392">
        <v>496</v>
      </c>
      <c r="E392">
        <v>90</v>
      </c>
      <c r="F392" s="3">
        <v>0.1815</v>
      </c>
      <c r="G392">
        <v>0</v>
      </c>
      <c r="H392">
        <v>0</v>
      </c>
      <c r="I392">
        <v>28</v>
      </c>
      <c r="J392">
        <v>0</v>
      </c>
      <c r="K392">
        <v>1</v>
      </c>
      <c r="L392">
        <v>17</v>
      </c>
      <c r="M392">
        <v>0</v>
      </c>
      <c r="N392">
        <v>20</v>
      </c>
      <c r="O392">
        <v>24</v>
      </c>
      <c r="P392">
        <v>0</v>
      </c>
      <c r="Q392">
        <v>0</v>
      </c>
      <c r="R392">
        <f t="shared" si="6"/>
        <v>90</v>
      </c>
      <c r="S392">
        <v>496</v>
      </c>
    </row>
    <row r="393" spans="1:19" ht="15">
      <c r="A393">
        <v>3513</v>
      </c>
      <c r="B393" t="s">
        <v>19</v>
      </c>
      <c r="C393" s="2"/>
      <c r="D393">
        <v>496</v>
      </c>
      <c r="E393">
        <v>56</v>
      </c>
      <c r="F393" s="3">
        <v>0.1129</v>
      </c>
      <c r="G393">
        <v>0</v>
      </c>
      <c r="H393">
        <v>0</v>
      </c>
      <c r="I393">
        <v>18</v>
      </c>
      <c r="J393">
        <v>0</v>
      </c>
      <c r="K393">
        <v>0</v>
      </c>
      <c r="L393">
        <v>8</v>
      </c>
      <c r="M393">
        <v>3</v>
      </c>
      <c r="N393">
        <v>13</v>
      </c>
      <c r="O393">
        <v>14</v>
      </c>
      <c r="P393">
        <v>0</v>
      </c>
      <c r="Q393">
        <v>0</v>
      </c>
      <c r="R393">
        <f t="shared" si="6"/>
        <v>56</v>
      </c>
      <c r="S393">
        <v>496</v>
      </c>
    </row>
    <row r="394" spans="1:19" ht="15">
      <c r="A394">
        <v>3513</v>
      </c>
      <c r="B394" t="s">
        <v>20</v>
      </c>
      <c r="C394" s="2"/>
      <c r="D394">
        <v>496</v>
      </c>
      <c r="E394">
        <v>20</v>
      </c>
      <c r="F394" s="3">
        <v>0.0403</v>
      </c>
      <c r="G394">
        <v>0</v>
      </c>
      <c r="H394">
        <v>0</v>
      </c>
      <c r="I394">
        <v>9</v>
      </c>
      <c r="J394">
        <v>0</v>
      </c>
      <c r="K394">
        <v>0</v>
      </c>
      <c r="L394">
        <v>2</v>
      </c>
      <c r="M394">
        <v>0</v>
      </c>
      <c r="N394">
        <v>5</v>
      </c>
      <c r="O394">
        <v>4</v>
      </c>
      <c r="P394">
        <v>0</v>
      </c>
      <c r="Q394">
        <v>0</v>
      </c>
      <c r="R394">
        <f t="shared" si="6"/>
        <v>20</v>
      </c>
      <c r="S394">
        <v>496</v>
      </c>
    </row>
    <row r="395" spans="1:19" ht="15">
      <c r="A395">
        <v>3513</v>
      </c>
      <c r="B395" t="s">
        <v>21</v>
      </c>
      <c r="C395" s="2"/>
      <c r="D395">
        <v>496</v>
      </c>
      <c r="E395">
        <v>2</v>
      </c>
      <c r="F395" s="3">
        <v>0</v>
      </c>
      <c r="G395">
        <v>0</v>
      </c>
      <c r="H395">
        <v>0</v>
      </c>
      <c r="I395">
        <v>2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f t="shared" si="6"/>
        <v>2</v>
      </c>
      <c r="S395">
        <v>496</v>
      </c>
    </row>
    <row r="396" spans="1:19" ht="15">
      <c r="A396" s="1">
        <v>3513</v>
      </c>
      <c r="B396" s="1" t="s">
        <v>22</v>
      </c>
      <c r="C396" s="2" t="s">
        <v>75</v>
      </c>
      <c r="D396">
        <v>496</v>
      </c>
      <c r="E396">
        <v>168</v>
      </c>
      <c r="F396" s="3">
        <v>0.3347</v>
      </c>
      <c r="G396">
        <v>0</v>
      </c>
      <c r="H396">
        <v>0</v>
      </c>
      <c r="I396">
        <v>57</v>
      </c>
      <c r="J396">
        <v>0</v>
      </c>
      <c r="K396">
        <v>1</v>
      </c>
      <c r="L396">
        <v>27</v>
      </c>
      <c r="M396">
        <v>3</v>
      </c>
      <c r="N396">
        <v>38</v>
      </c>
      <c r="O396">
        <v>42</v>
      </c>
      <c r="P396">
        <v>0</v>
      </c>
      <c r="Q396">
        <v>0</v>
      </c>
      <c r="R396">
        <f t="shared" si="6"/>
        <v>168</v>
      </c>
      <c r="S396">
        <v>496</v>
      </c>
    </row>
    <row r="397" spans="1:19" ht="15">
      <c r="A397">
        <v>3551</v>
      </c>
      <c r="B397" t="s">
        <v>2</v>
      </c>
      <c r="C397" s="2"/>
      <c r="D397">
        <v>11</v>
      </c>
      <c r="E397">
        <v>3</v>
      </c>
      <c r="F397" s="3">
        <v>0.2727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1</v>
      </c>
      <c r="M397">
        <v>0</v>
      </c>
      <c r="N397">
        <v>2</v>
      </c>
      <c r="O397">
        <v>0</v>
      </c>
      <c r="P397">
        <v>0</v>
      </c>
      <c r="Q397">
        <v>0</v>
      </c>
      <c r="R397">
        <f t="shared" si="6"/>
        <v>3</v>
      </c>
      <c r="S397">
        <v>11</v>
      </c>
    </row>
    <row r="398" spans="1:19" ht="15">
      <c r="A398">
        <v>3551</v>
      </c>
      <c r="B398" t="s">
        <v>19</v>
      </c>
      <c r="C398" s="2"/>
      <c r="D398">
        <v>11</v>
      </c>
      <c r="E398">
        <v>0</v>
      </c>
      <c r="F398" s="3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f t="shared" si="6"/>
        <v>0</v>
      </c>
      <c r="S398">
        <v>11</v>
      </c>
    </row>
    <row r="399" spans="1:19" ht="15">
      <c r="A399">
        <v>3551</v>
      </c>
      <c r="B399" t="s">
        <v>20</v>
      </c>
      <c r="C399" s="2"/>
      <c r="D399">
        <v>11</v>
      </c>
      <c r="E399">
        <v>0</v>
      </c>
      <c r="F399" s="3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f t="shared" si="6"/>
        <v>0</v>
      </c>
      <c r="S399">
        <v>11</v>
      </c>
    </row>
    <row r="400" spans="1:19" ht="15">
      <c r="A400">
        <v>3551</v>
      </c>
      <c r="B400" t="s">
        <v>21</v>
      </c>
      <c r="C400" s="2"/>
      <c r="D400">
        <v>11</v>
      </c>
      <c r="E400">
        <v>0</v>
      </c>
      <c r="F400" s="3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f t="shared" si="6"/>
        <v>0</v>
      </c>
      <c r="S400">
        <v>11</v>
      </c>
    </row>
    <row r="401" spans="1:19" ht="15">
      <c r="A401" s="1">
        <v>3551</v>
      </c>
      <c r="B401" s="1" t="s">
        <v>22</v>
      </c>
      <c r="C401" s="2" t="s">
        <v>65</v>
      </c>
      <c r="D401">
        <v>11</v>
      </c>
      <c r="E401">
        <v>3</v>
      </c>
      <c r="F401" s="3">
        <v>0.2727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1</v>
      </c>
      <c r="M401">
        <v>0</v>
      </c>
      <c r="N401">
        <v>2</v>
      </c>
      <c r="O401">
        <v>0</v>
      </c>
      <c r="P401">
        <v>0</v>
      </c>
      <c r="Q401">
        <v>0</v>
      </c>
      <c r="R401">
        <f t="shared" si="6"/>
        <v>3</v>
      </c>
      <c r="S401">
        <v>11</v>
      </c>
    </row>
    <row r="402" spans="1:19" ht="15">
      <c r="A402">
        <v>4101</v>
      </c>
      <c r="B402" t="s">
        <v>2</v>
      </c>
      <c r="C402" s="2"/>
      <c r="D402">
        <v>473</v>
      </c>
      <c r="E402">
        <v>121</v>
      </c>
      <c r="F402" s="3">
        <v>0.2558</v>
      </c>
      <c r="G402">
        <v>0</v>
      </c>
      <c r="H402">
        <v>0</v>
      </c>
      <c r="I402">
        <v>47</v>
      </c>
      <c r="J402">
        <v>1</v>
      </c>
      <c r="K402">
        <v>0</v>
      </c>
      <c r="L402">
        <v>11</v>
      </c>
      <c r="M402">
        <v>0</v>
      </c>
      <c r="N402">
        <v>37</v>
      </c>
      <c r="O402">
        <v>25</v>
      </c>
      <c r="P402">
        <v>0</v>
      </c>
      <c r="Q402">
        <v>0</v>
      </c>
      <c r="R402">
        <f t="shared" si="6"/>
        <v>121</v>
      </c>
      <c r="S402">
        <v>473</v>
      </c>
    </row>
    <row r="403" spans="1:19" ht="15">
      <c r="A403">
        <v>4101</v>
      </c>
      <c r="B403" t="s">
        <v>19</v>
      </c>
      <c r="C403" s="2"/>
      <c r="D403">
        <v>473</v>
      </c>
      <c r="E403">
        <v>44</v>
      </c>
      <c r="F403" s="3">
        <v>0.093</v>
      </c>
      <c r="G403">
        <v>1</v>
      </c>
      <c r="H403">
        <v>0</v>
      </c>
      <c r="I403">
        <v>14</v>
      </c>
      <c r="J403">
        <v>1</v>
      </c>
      <c r="K403">
        <v>0</v>
      </c>
      <c r="L403">
        <v>5</v>
      </c>
      <c r="M403">
        <v>0</v>
      </c>
      <c r="N403">
        <v>20</v>
      </c>
      <c r="O403">
        <v>3</v>
      </c>
      <c r="P403">
        <v>0</v>
      </c>
      <c r="Q403">
        <v>0</v>
      </c>
      <c r="R403">
        <f t="shared" si="6"/>
        <v>44</v>
      </c>
      <c r="S403">
        <v>473</v>
      </c>
    </row>
    <row r="404" spans="1:19" ht="15">
      <c r="A404">
        <v>4101</v>
      </c>
      <c r="B404" t="s">
        <v>20</v>
      </c>
      <c r="C404" s="2"/>
      <c r="D404">
        <v>473</v>
      </c>
      <c r="E404">
        <v>33</v>
      </c>
      <c r="F404" s="3">
        <v>0.0698</v>
      </c>
      <c r="G404">
        <v>0</v>
      </c>
      <c r="H404">
        <v>0</v>
      </c>
      <c r="I404">
        <v>12</v>
      </c>
      <c r="J404">
        <v>0</v>
      </c>
      <c r="K404">
        <v>0</v>
      </c>
      <c r="L404">
        <v>2</v>
      </c>
      <c r="M404">
        <v>0</v>
      </c>
      <c r="N404">
        <v>17</v>
      </c>
      <c r="O404">
        <v>2</v>
      </c>
      <c r="P404">
        <v>0</v>
      </c>
      <c r="Q404">
        <v>0</v>
      </c>
      <c r="R404">
        <f t="shared" si="6"/>
        <v>33</v>
      </c>
      <c r="S404">
        <v>473</v>
      </c>
    </row>
    <row r="405" spans="1:19" ht="15">
      <c r="A405">
        <v>4101</v>
      </c>
      <c r="B405" t="s">
        <v>21</v>
      </c>
      <c r="C405" s="2"/>
      <c r="D405">
        <v>473</v>
      </c>
      <c r="E405">
        <v>0</v>
      </c>
      <c r="F405" s="3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f t="shared" si="6"/>
        <v>0</v>
      </c>
      <c r="S405">
        <v>473</v>
      </c>
    </row>
    <row r="406" spans="1:19" ht="15">
      <c r="A406" s="1">
        <v>4101</v>
      </c>
      <c r="B406" s="1" t="s">
        <v>22</v>
      </c>
      <c r="C406" s="2" t="s">
        <v>76</v>
      </c>
      <c r="D406">
        <v>473</v>
      </c>
      <c r="E406">
        <v>198</v>
      </c>
      <c r="F406" s="3">
        <v>0.4186</v>
      </c>
      <c r="G406">
        <v>1</v>
      </c>
      <c r="H406">
        <v>0</v>
      </c>
      <c r="I406">
        <v>73</v>
      </c>
      <c r="J406">
        <v>2</v>
      </c>
      <c r="K406">
        <v>0</v>
      </c>
      <c r="L406">
        <v>18</v>
      </c>
      <c r="M406">
        <v>0</v>
      </c>
      <c r="N406">
        <v>74</v>
      </c>
      <c r="O406">
        <v>30</v>
      </c>
      <c r="P406">
        <v>0</v>
      </c>
      <c r="Q406">
        <v>0</v>
      </c>
      <c r="R406">
        <f t="shared" si="6"/>
        <v>198</v>
      </c>
      <c r="S406">
        <v>473</v>
      </c>
    </row>
    <row r="407" spans="1:19" ht="15">
      <c r="A407">
        <v>4103</v>
      </c>
      <c r="B407" t="s">
        <v>2</v>
      </c>
      <c r="C407" s="2"/>
      <c r="D407">
        <v>998</v>
      </c>
      <c r="E407">
        <v>313</v>
      </c>
      <c r="F407" s="3">
        <v>0.3136</v>
      </c>
      <c r="G407">
        <v>1</v>
      </c>
      <c r="H407">
        <v>1</v>
      </c>
      <c r="I407">
        <v>87</v>
      </c>
      <c r="J407">
        <v>1</v>
      </c>
      <c r="K407">
        <v>0</v>
      </c>
      <c r="L407">
        <v>37</v>
      </c>
      <c r="M407">
        <v>0</v>
      </c>
      <c r="N407">
        <v>121</v>
      </c>
      <c r="O407">
        <v>65</v>
      </c>
      <c r="P407">
        <v>0</v>
      </c>
      <c r="Q407">
        <v>0</v>
      </c>
      <c r="R407">
        <f t="shared" si="6"/>
        <v>313</v>
      </c>
      <c r="S407">
        <v>998</v>
      </c>
    </row>
    <row r="408" spans="1:19" ht="15">
      <c r="A408">
        <v>4103</v>
      </c>
      <c r="B408" t="s">
        <v>19</v>
      </c>
      <c r="C408" s="2"/>
      <c r="D408">
        <v>998</v>
      </c>
      <c r="E408">
        <v>121</v>
      </c>
      <c r="F408" s="3">
        <v>0.1212</v>
      </c>
      <c r="G408">
        <v>5</v>
      </c>
      <c r="H408">
        <v>0</v>
      </c>
      <c r="I408">
        <v>36</v>
      </c>
      <c r="J408">
        <v>3</v>
      </c>
      <c r="K408">
        <v>1</v>
      </c>
      <c r="L408">
        <v>3</v>
      </c>
      <c r="M408">
        <v>1</v>
      </c>
      <c r="N408">
        <v>54</v>
      </c>
      <c r="O408">
        <v>18</v>
      </c>
      <c r="P408">
        <v>0</v>
      </c>
      <c r="Q408">
        <v>0</v>
      </c>
      <c r="R408">
        <f t="shared" si="6"/>
        <v>121</v>
      </c>
      <c r="S408">
        <v>998</v>
      </c>
    </row>
    <row r="409" spans="1:19" ht="15">
      <c r="A409">
        <v>4103</v>
      </c>
      <c r="B409" t="s">
        <v>20</v>
      </c>
      <c r="C409" s="2"/>
      <c r="D409">
        <v>998</v>
      </c>
      <c r="E409">
        <v>87</v>
      </c>
      <c r="F409" s="3">
        <v>0.0872</v>
      </c>
      <c r="G409">
        <v>0</v>
      </c>
      <c r="H409">
        <v>0</v>
      </c>
      <c r="I409">
        <v>20</v>
      </c>
      <c r="J409">
        <v>0</v>
      </c>
      <c r="K409">
        <v>0</v>
      </c>
      <c r="L409">
        <v>3</v>
      </c>
      <c r="M409">
        <v>1</v>
      </c>
      <c r="N409">
        <v>39</v>
      </c>
      <c r="O409">
        <v>24</v>
      </c>
      <c r="P409">
        <v>0</v>
      </c>
      <c r="Q409">
        <v>0</v>
      </c>
      <c r="R409">
        <f t="shared" si="6"/>
        <v>87</v>
      </c>
      <c r="S409">
        <v>998</v>
      </c>
    </row>
    <row r="410" spans="1:19" ht="15">
      <c r="A410">
        <v>4103</v>
      </c>
      <c r="B410" t="s">
        <v>21</v>
      </c>
      <c r="C410" s="2"/>
      <c r="D410">
        <v>998</v>
      </c>
      <c r="E410">
        <v>3</v>
      </c>
      <c r="F410" s="3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2</v>
      </c>
      <c r="O410">
        <v>1</v>
      </c>
      <c r="P410">
        <v>0</v>
      </c>
      <c r="Q410">
        <v>0</v>
      </c>
      <c r="R410">
        <f t="shared" si="6"/>
        <v>3</v>
      </c>
      <c r="S410">
        <v>998</v>
      </c>
    </row>
    <row r="411" spans="1:19" ht="15">
      <c r="A411" s="1">
        <v>4103</v>
      </c>
      <c r="B411" s="1" t="s">
        <v>22</v>
      </c>
      <c r="C411" s="2" t="s">
        <v>77</v>
      </c>
      <c r="D411">
        <v>998</v>
      </c>
      <c r="E411">
        <v>524</v>
      </c>
      <c r="F411" s="3">
        <v>0.522</v>
      </c>
      <c r="G411">
        <v>6</v>
      </c>
      <c r="H411">
        <v>1</v>
      </c>
      <c r="I411">
        <v>143</v>
      </c>
      <c r="J411">
        <v>4</v>
      </c>
      <c r="K411">
        <v>1</v>
      </c>
      <c r="L411">
        <v>43</v>
      </c>
      <c r="M411">
        <v>2</v>
      </c>
      <c r="N411">
        <v>216</v>
      </c>
      <c r="O411">
        <v>108</v>
      </c>
      <c r="P411">
        <v>0</v>
      </c>
      <c r="Q411">
        <v>0</v>
      </c>
      <c r="R411">
        <f t="shared" si="6"/>
        <v>524</v>
      </c>
      <c r="S411">
        <v>998</v>
      </c>
    </row>
    <row r="412" spans="1:19" ht="15">
      <c r="A412">
        <v>4105</v>
      </c>
      <c r="B412" t="s">
        <v>2</v>
      </c>
      <c r="C412" s="2"/>
      <c r="D412">
        <v>35</v>
      </c>
      <c r="E412">
        <v>7</v>
      </c>
      <c r="F412" s="3">
        <v>0.2</v>
      </c>
      <c r="G412">
        <v>0</v>
      </c>
      <c r="H412">
        <v>0</v>
      </c>
      <c r="I412">
        <v>2</v>
      </c>
      <c r="J412">
        <v>0</v>
      </c>
      <c r="K412">
        <v>0</v>
      </c>
      <c r="L412">
        <v>0</v>
      </c>
      <c r="M412">
        <v>0</v>
      </c>
      <c r="N412">
        <v>2</v>
      </c>
      <c r="O412">
        <v>3</v>
      </c>
      <c r="P412">
        <v>0</v>
      </c>
      <c r="Q412">
        <v>0</v>
      </c>
      <c r="R412">
        <f t="shared" si="6"/>
        <v>7</v>
      </c>
      <c r="S412">
        <v>35</v>
      </c>
    </row>
    <row r="413" spans="1:19" ht="15">
      <c r="A413">
        <v>4105</v>
      </c>
      <c r="B413" t="s">
        <v>19</v>
      </c>
      <c r="C413" s="2"/>
      <c r="D413">
        <v>35</v>
      </c>
      <c r="E413">
        <v>1</v>
      </c>
      <c r="F413" s="3">
        <v>0.0286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1</v>
      </c>
      <c r="N413">
        <v>0</v>
      </c>
      <c r="O413">
        <v>0</v>
      </c>
      <c r="P413">
        <v>0</v>
      </c>
      <c r="Q413">
        <v>0</v>
      </c>
      <c r="R413">
        <f t="shared" si="6"/>
        <v>1</v>
      </c>
      <c r="S413">
        <v>35</v>
      </c>
    </row>
    <row r="414" spans="1:19" ht="15">
      <c r="A414">
        <v>4105</v>
      </c>
      <c r="B414" t="s">
        <v>20</v>
      </c>
      <c r="C414" s="2"/>
      <c r="D414">
        <v>35</v>
      </c>
      <c r="E414">
        <v>1</v>
      </c>
      <c r="F414" s="3">
        <v>0.0286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1</v>
      </c>
      <c r="P414">
        <v>0</v>
      </c>
      <c r="Q414">
        <v>0</v>
      </c>
      <c r="R414">
        <f t="shared" si="6"/>
        <v>1</v>
      </c>
      <c r="S414">
        <v>35</v>
      </c>
    </row>
    <row r="415" spans="1:19" ht="15">
      <c r="A415">
        <v>4105</v>
      </c>
      <c r="B415" t="s">
        <v>21</v>
      </c>
      <c r="C415" s="2"/>
      <c r="D415">
        <v>35</v>
      </c>
      <c r="E415">
        <v>0</v>
      </c>
      <c r="F415" s="3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f t="shared" si="6"/>
        <v>0</v>
      </c>
      <c r="S415">
        <v>35</v>
      </c>
    </row>
    <row r="416" spans="1:19" ht="15">
      <c r="A416" s="1">
        <v>4105</v>
      </c>
      <c r="B416" s="1" t="s">
        <v>22</v>
      </c>
      <c r="C416" s="2" t="s">
        <v>78</v>
      </c>
      <c r="D416">
        <v>35</v>
      </c>
      <c r="E416">
        <v>9</v>
      </c>
      <c r="F416" s="3">
        <v>0.2571</v>
      </c>
      <c r="G416">
        <v>0</v>
      </c>
      <c r="H416">
        <v>0</v>
      </c>
      <c r="I416">
        <v>2</v>
      </c>
      <c r="J416">
        <v>0</v>
      </c>
      <c r="K416">
        <v>0</v>
      </c>
      <c r="L416">
        <v>0</v>
      </c>
      <c r="M416">
        <v>1</v>
      </c>
      <c r="N416">
        <v>2</v>
      </c>
      <c r="O416">
        <v>4</v>
      </c>
      <c r="P416">
        <v>0</v>
      </c>
      <c r="Q416">
        <v>0</v>
      </c>
      <c r="R416">
        <f t="shared" si="6"/>
        <v>9</v>
      </c>
      <c r="S416">
        <v>35</v>
      </c>
    </row>
    <row r="417" spans="1:19" ht="15">
      <c r="A417">
        <v>4107</v>
      </c>
      <c r="B417" t="s">
        <v>2</v>
      </c>
      <c r="C417" s="2"/>
      <c r="D417">
        <v>28</v>
      </c>
      <c r="E417">
        <v>12</v>
      </c>
      <c r="F417" s="3">
        <v>0.4286</v>
      </c>
      <c r="G417">
        <v>0</v>
      </c>
      <c r="H417">
        <v>0</v>
      </c>
      <c r="I417">
        <v>2</v>
      </c>
      <c r="J417">
        <v>0</v>
      </c>
      <c r="K417">
        <v>0</v>
      </c>
      <c r="L417">
        <v>2</v>
      </c>
      <c r="M417">
        <v>0</v>
      </c>
      <c r="N417">
        <v>3</v>
      </c>
      <c r="O417">
        <v>5</v>
      </c>
      <c r="P417">
        <v>0</v>
      </c>
      <c r="Q417">
        <v>0</v>
      </c>
      <c r="R417">
        <f t="shared" si="6"/>
        <v>12</v>
      </c>
      <c r="S417">
        <v>28</v>
      </c>
    </row>
    <row r="418" spans="1:19" ht="15">
      <c r="A418">
        <v>4107</v>
      </c>
      <c r="B418" t="s">
        <v>19</v>
      </c>
      <c r="C418" s="2"/>
      <c r="D418">
        <v>28</v>
      </c>
      <c r="E418">
        <v>3</v>
      </c>
      <c r="F418" s="3">
        <v>0.1071</v>
      </c>
      <c r="G418">
        <v>0</v>
      </c>
      <c r="H418">
        <v>0</v>
      </c>
      <c r="I418">
        <v>1</v>
      </c>
      <c r="J418">
        <v>0</v>
      </c>
      <c r="K418">
        <v>0</v>
      </c>
      <c r="L418">
        <v>0</v>
      </c>
      <c r="M418">
        <v>0</v>
      </c>
      <c r="N418">
        <v>2</v>
      </c>
      <c r="O418">
        <v>0</v>
      </c>
      <c r="P418">
        <v>0</v>
      </c>
      <c r="Q418">
        <v>0</v>
      </c>
      <c r="R418">
        <f t="shared" si="6"/>
        <v>3</v>
      </c>
      <c r="S418">
        <v>28</v>
      </c>
    </row>
    <row r="419" spans="1:19" ht="15">
      <c r="A419">
        <v>4107</v>
      </c>
      <c r="B419" t="s">
        <v>20</v>
      </c>
      <c r="C419" s="2"/>
      <c r="D419">
        <v>28</v>
      </c>
      <c r="E419">
        <v>0</v>
      </c>
      <c r="F419" s="3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f t="shared" si="6"/>
        <v>0</v>
      </c>
      <c r="S419">
        <v>28</v>
      </c>
    </row>
    <row r="420" spans="1:19" ht="15">
      <c r="A420">
        <v>4107</v>
      </c>
      <c r="B420" t="s">
        <v>21</v>
      </c>
      <c r="C420" s="2"/>
      <c r="D420">
        <v>28</v>
      </c>
      <c r="E420">
        <v>0</v>
      </c>
      <c r="F420" s="3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f t="shared" si="6"/>
        <v>0</v>
      </c>
      <c r="S420">
        <v>28</v>
      </c>
    </row>
    <row r="421" spans="1:19" ht="15">
      <c r="A421" s="1">
        <v>4107</v>
      </c>
      <c r="B421" s="1" t="s">
        <v>22</v>
      </c>
      <c r="C421" s="2" t="s">
        <v>78</v>
      </c>
      <c r="D421">
        <v>28</v>
      </c>
      <c r="E421">
        <v>15</v>
      </c>
      <c r="F421" s="3">
        <v>0.5357</v>
      </c>
      <c r="G421">
        <v>0</v>
      </c>
      <c r="H421">
        <v>0</v>
      </c>
      <c r="I421">
        <v>3</v>
      </c>
      <c r="J421">
        <v>0</v>
      </c>
      <c r="K421">
        <v>0</v>
      </c>
      <c r="L421">
        <v>2</v>
      </c>
      <c r="M421">
        <v>0</v>
      </c>
      <c r="N421">
        <v>5</v>
      </c>
      <c r="O421">
        <v>5</v>
      </c>
      <c r="P421">
        <v>0</v>
      </c>
      <c r="Q421">
        <v>0</v>
      </c>
      <c r="R421">
        <f t="shared" si="6"/>
        <v>15</v>
      </c>
      <c r="S421">
        <v>28</v>
      </c>
    </row>
    <row r="422" spans="1:19" ht="15">
      <c r="A422">
        <v>4119</v>
      </c>
      <c r="B422" t="s">
        <v>2</v>
      </c>
      <c r="C422" s="2"/>
      <c r="D422">
        <v>1729</v>
      </c>
      <c r="E422">
        <v>481</v>
      </c>
      <c r="F422" s="3">
        <v>0.2782</v>
      </c>
      <c r="G422">
        <v>1</v>
      </c>
      <c r="H422">
        <v>0</v>
      </c>
      <c r="I422">
        <v>164</v>
      </c>
      <c r="J422">
        <v>3</v>
      </c>
      <c r="K422">
        <v>0</v>
      </c>
      <c r="L422">
        <v>33</v>
      </c>
      <c r="M422">
        <v>0</v>
      </c>
      <c r="N422">
        <v>154</v>
      </c>
      <c r="O422">
        <v>126</v>
      </c>
      <c r="P422">
        <v>0</v>
      </c>
      <c r="Q422">
        <v>0</v>
      </c>
      <c r="R422">
        <f t="shared" si="6"/>
        <v>481</v>
      </c>
      <c r="S422">
        <v>1729</v>
      </c>
    </row>
    <row r="423" spans="1:19" ht="15">
      <c r="A423">
        <v>4119</v>
      </c>
      <c r="B423" t="s">
        <v>19</v>
      </c>
      <c r="C423" s="2"/>
      <c r="D423">
        <v>1729</v>
      </c>
      <c r="E423">
        <v>201</v>
      </c>
      <c r="F423" s="3">
        <v>0.1163</v>
      </c>
      <c r="G423">
        <v>0</v>
      </c>
      <c r="H423">
        <v>0</v>
      </c>
      <c r="I423">
        <v>59</v>
      </c>
      <c r="J423">
        <v>0</v>
      </c>
      <c r="K423">
        <v>0</v>
      </c>
      <c r="L423">
        <v>29</v>
      </c>
      <c r="M423">
        <v>1</v>
      </c>
      <c r="N423">
        <v>86</v>
      </c>
      <c r="O423">
        <v>26</v>
      </c>
      <c r="P423">
        <v>0</v>
      </c>
      <c r="Q423">
        <v>0</v>
      </c>
      <c r="R423">
        <f t="shared" si="6"/>
        <v>201</v>
      </c>
      <c r="S423">
        <v>1729</v>
      </c>
    </row>
    <row r="424" spans="1:19" ht="15">
      <c r="A424">
        <v>4119</v>
      </c>
      <c r="B424" t="s">
        <v>20</v>
      </c>
      <c r="C424" s="2"/>
      <c r="D424">
        <v>1729</v>
      </c>
      <c r="E424">
        <v>256</v>
      </c>
      <c r="F424" s="3">
        <v>0.1481</v>
      </c>
      <c r="G424">
        <v>0</v>
      </c>
      <c r="H424">
        <v>1</v>
      </c>
      <c r="I424">
        <v>61</v>
      </c>
      <c r="J424">
        <v>1</v>
      </c>
      <c r="K424">
        <v>1</v>
      </c>
      <c r="L424">
        <v>20</v>
      </c>
      <c r="M424">
        <v>1</v>
      </c>
      <c r="N424">
        <v>119</v>
      </c>
      <c r="O424">
        <v>52</v>
      </c>
      <c r="P424">
        <v>0</v>
      </c>
      <c r="Q424">
        <v>0</v>
      </c>
      <c r="R424">
        <f t="shared" si="6"/>
        <v>256</v>
      </c>
      <c r="S424">
        <v>1729</v>
      </c>
    </row>
    <row r="425" spans="1:19" ht="15">
      <c r="A425">
        <v>4119</v>
      </c>
      <c r="B425" t="s">
        <v>21</v>
      </c>
      <c r="C425" s="2"/>
      <c r="D425">
        <v>1729</v>
      </c>
      <c r="E425">
        <v>7</v>
      </c>
      <c r="F425" s="3">
        <v>0</v>
      </c>
      <c r="G425">
        <v>0</v>
      </c>
      <c r="H425">
        <v>0</v>
      </c>
      <c r="I425">
        <v>3</v>
      </c>
      <c r="J425">
        <v>0</v>
      </c>
      <c r="K425">
        <v>0</v>
      </c>
      <c r="L425">
        <v>1</v>
      </c>
      <c r="M425">
        <v>0</v>
      </c>
      <c r="N425">
        <v>2</v>
      </c>
      <c r="O425">
        <v>1</v>
      </c>
      <c r="P425">
        <v>0</v>
      </c>
      <c r="Q425">
        <v>0</v>
      </c>
      <c r="R425">
        <f t="shared" si="6"/>
        <v>7</v>
      </c>
      <c r="S425">
        <v>1729</v>
      </c>
    </row>
    <row r="426" spans="1:19" ht="15">
      <c r="A426" s="1">
        <v>4119</v>
      </c>
      <c r="B426" s="1" t="s">
        <v>22</v>
      </c>
      <c r="C426" s="2" t="s">
        <v>79</v>
      </c>
      <c r="D426">
        <v>1729</v>
      </c>
      <c r="E426">
        <v>945</v>
      </c>
      <c r="F426" s="3">
        <v>0.5425</v>
      </c>
      <c r="G426">
        <v>1</v>
      </c>
      <c r="H426">
        <v>1</v>
      </c>
      <c r="I426">
        <v>287</v>
      </c>
      <c r="J426">
        <v>4</v>
      </c>
      <c r="K426">
        <v>1</v>
      </c>
      <c r="L426">
        <v>83</v>
      </c>
      <c r="M426">
        <v>2</v>
      </c>
      <c r="N426">
        <v>361</v>
      </c>
      <c r="O426">
        <v>205</v>
      </c>
      <c r="P426">
        <v>0</v>
      </c>
      <c r="Q426">
        <v>0</v>
      </c>
      <c r="R426">
        <f t="shared" si="6"/>
        <v>945</v>
      </c>
      <c r="S426">
        <v>1729</v>
      </c>
    </row>
    <row r="427" spans="1:19" ht="15">
      <c r="A427">
        <v>4125</v>
      </c>
      <c r="B427" t="s">
        <v>2</v>
      </c>
      <c r="C427" s="2"/>
      <c r="D427">
        <v>2022</v>
      </c>
      <c r="E427">
        <v>693</v>
      </c>
      <c r="F427" s="3">
        <v>0.3427</v>
      </c>
      <c r="G427">
        <v>1</v>
      </c>
      <c r="H427">
        <v>1</v>
      </c>
      <c r="I427">
        <v>185</v>
      </c>
      <c r="J427">
        <v>0</v>
      </c>
      <c r="K427">
        <v>1</v>
      </c>
      <c r="L427">
        <v>53</v>
      </c>
      <c r="M427">
        <v>0</v>
      </c>
      <c r="N427">
        <v>283</v>
      </c>
      <c r="O427">
        <v>169</v>
      </c>
      <c r="P427">
        <v>0</v>
      </c>
      <c r="Q427">
        <v>0</v>
      </c>
      <c r="R427">
        <f t="shared" si="6"/>
        <v>693</v>
      </c>
      <c r="S427">
        <v>2022</v>
      </c>
    </row>
    <row r="428" spans="1:19" ht="15">
      <c r="A428">
        <v>4125</v>
      </c>
      <c r="B428" t="s">
        <v>19</v>
      </c>
      <c r="C428" s="2"/>
      <c r="D428">
        <v>2022</v>
      </c>
      <c r="E428">
        <v>246</v>
      </c>
      <c r="F428" s="3">
        <v>0.1217</v>
      </c>
      <c r="G428">
        <v>4</v>
      </c>
      <c r="H428">
        <v>0</v>
      </c>
      <c r="I428">
        <v>49</v>
      </c>
      <c r="J428">
        <v>5</v>
      </c>
      <c r="K428">
        <v>0</v>
      </c>
      <c r="L428">
        <v>19</v>
      </c>
      <c r="M428">
        <v>4</v>
      </c>
      <c r="N428">
        <v>124</v>
      </c>
      <c r="O428">
        <v>41</v>
      </c>
      <c r="P428">
        <v>0</v>
      </c>
      <c r="Q428">
        <v>0</v>
      </c>
      <c r="R428">
        <f t="shared" si="6"/>
        <v>246</v>
      </c>
      <c r="S428">
        <v>2022</v>
      </c>
    </row>
    <row r="429" spans="1:19" ht="15">
      <c r="A429">
        <v>4125</v>
      </c>
      <c r="B429" t="s">
        <v>20</v>
      </c>
      <c r="C429" s="2"/>
      <c r="D429">
        <v>2022</v>
      </c>
      <c r="E429">
        <v>235</v>
      </c>
      <c r="F429" s="3">
        <v>0.1162</v>
      </c>
      <c r="G429">
        <v>0</v>
      </c>
      <c r="H429">
        <v>0</v>
      </c>
      <c r="I429">
        <v>81</v>
      </c>
      <c r="J429">
        <v>1</v>
      </c>
      <c r="K429">
        <v>0</v>
      </c>
      <c r="L429">
        <v>13</v>
      </c>
      <c r="M429">
        <v>0</v>
      </c>
      <c r="N429">
        <v>103</v>
      </c>
      <c r="O429">
        <v>37</v>
      </c>
      <c r="P429">
        <v>0</v>
      </c>
      <c r="Q429">
        <v>0</v>
      </c>
      <c r="R429">
        <f t="shared" si="6"/>
        <v>235</v>
      </c>
      <c r="S429">
        <v>2022</v>
      </c>
    </row>
    <row r="430" spans="1:19" ht="15">
      <c r="A430">
        <v>4125</v>
      </c>
      <c r="B430" t="s">
        <v>21</v>
      </c>
      <c r="C430" s="2"/>
      <c r="D430">
        <v>2022</v>
      </c>
      <c r="E430">
        <v>4</v>
      </c>
      <c r="F430" s="3">
        <v>0</v>
      </c>
      <c r="G430">
        <v>0</v>
      </c>
      <c r="H430">
        <v>0</v>
      </c>
      <c r="I430">
        <v>3</v>
      </c>
      <c r="J430">
        <v>0</v>
      </c>
      <c r="K430">
        <v>0</v>
      </c>
      <c r="L430">
        <v>0</v>
      </c>
      <c r="M430">
        <v>0</v>
      </c>
      <c r="N430">
        <v>1</v>
      </c>
      <c r="O430">
        <v>0</v>
      </c>
      <c r="P430">
        <v>0</v>
      </c>
      <c r="Q430">
        <v>0</v>
      </c>
      <c r="R430">
        <f t="shared" si="6"/>
        <v>4</v>
      </c>
      <c r="S430">
        <v>2022</v>
      </c>
    </row>
    <row r="431" spans="1:19" ht="15">
      <c r="A431" s="1">
        <v>4125</v>
      </c>
      <c r="B431" s="1" t="s">
        <v>22</v>
      </c>
      <c r="C431" s="2" t="s">
        <v>80</v>
      </c>
      <c r="D431">
        <v>2022</v>
      </c>
      <c r="E431">
        <v>1178</v>
      </c>
      <c r="F431" s="3">
        <v>0.5806</v>
      </c>
      <c r="G431">
        <v>5</v>
      </c>
      <c r="H431">
        <v>1</v>
      </c>
      <c r="I431">
        <v>318</v>
      </c>
      <c r="J431">
        <v>6</v>
      </c>
      <c r="K431">
        <v>1</v>
      </c>
      <c r="L431">
        <v>85</v>
      </c>
      <c r="M431">
        <v>4</v>
      </c>
      <c r="N431">
        <v>511</v>
      </c>
      <c r="O431">
        <v>247</v>
      </c>
      <c r="P431">
        <v>0</v>
      </c>
      <c r="Q431">
        <v>0</v>
      </c>
      <c r="R431">
        <f t="shared" si="6"/>
        <v>1178</v>
      </c>
      <c r="S431">
        <v>2022</v>
      </c>
    </row>
    <row r="432" spans="1:19" ht="15">
      <c r="A432">
        <v>4152</v>
      </c>
      <c r="B432" t="s">
        <v>2</v>
      </c>
      <c r="C432" s="2"/>
      <c r="D432">
        <v>236</v>
      </c>
      <c r="E432">
        <v>77</v>
      </c>
      <c r="F432" s="3">
        <v>0.3263</v>
      </c>
      <c r="G432">
        <v>0</v>
      </c>
      <c r="H432">
        <v>0</v>
      </c>
      <c r="I432">
        <v>24</v>
      </c>
      <c r="J432">
        <v>0</v>
      </c>
      <c r="K432">
        <v>0</v>
      </c>
      <c r="L432">
        <v>5</v>
      </c>
      <c r="M432">
        <v>0</v>
      </c>
      <c r="N432">
        <v>28</v>
      </c>
      <c r="O432">
        <v>20</v>
      </c>
      <c r="P432">
        <v>0</v>
      </c>
      <c r="Q432">
        <v>0</v>
      </c>
      <c r="R432">
        <f t="shared" si="6"/>
        <v>77</v>
      </c>
      <c r="S432">
        <v>236</v>
      </c>
    </row>
    <row r="433" spans="1:19" ht="15">
      <c r="A433">
        <v>4152</v>
      </c>
      <c r="B433" t="s">
        <v>19</v>
      </c>
      <c r="C433" s="2"/>
      <c r="D433">
        <v>236</v>
      </c>
      <c r="E433">
        <v>25</v>
      </c>
      <c r="F433" s="3">
        <v>0.1059</v>
      </c>
      <c r="G433">
        <v>0</v>
      </c>
      <c r="H433">
        <v>1</v>
      </c>
      <c r="I433">
        <v>4</v>
      </c>
      <c r="J433">
        <v>0</v>
      </c>
      <c r="K433">
        <v>0</v>
      </c>
      <c r="L433">
        <v>3</v>
      </c>
      <c r="M433">
        <v>0</v>
      </c>
      <c r="N433">
        <v>11</v>
      </c>
      <c r="O433">
        <v>6</v>
      </c>
      <c r="P433">
        <v>0</v>
      </c>
      <c r="Q433">
        <v>0</v>
      </c>
      <c r="R433">
        <f t="shared" si="6"/>
        <v>25</v>
      </c>
      <c r="S433">
        <v>236</v>
      </c>
    </row>
    <row r="434" spans="1:19" ht="15">
      <c r="A434">
        <v>4152</v>
      </c>
      <c r="B434" t="s">
        <v>20</v>
      </c>
      <c r="C434" s="2"/>
      <c r="D434">
        <v>236</v>
      </c>
      <c r="E434">
        <v>13</v>
      </c>
      <c r="F434" s="3">
        <v>0.0551</v>
      </c>
      <c r="G434">
        <v>0</v>
      </c>
      <c r="H434">
        <v>0</v>
      </c>
      <c r="I434">
        <v>6</v>
      </c>
      <c r="J434">
        <v>0</v>
      </c>
      <c r="K434">
        <v>0</v>
      </c>
      <c r="L434">
        <v>0</v>
      </c>
      <c r="M434">
        <v>0</v>
      </c>
      <c r="N434">
        <v>6</v>
      </c>
      <c r="O434">
        <v>1</v>
      </c>
      <c r="P434">
        <v>0</v>
      </c>
      <c r="Q434">
        <v>0</v>
      </c>
      <c r="R434">
        <f t="shared" si="6"/>
        <v>13</v>
      </c>
      <c r="S434">
        <v>236</v>
      </c>
    </row>
    <row r="435" spans="1:19" ht="15">
      <c r="A435">
        <v>4152</v>
      </c>
      <c r="B435" t="s">
        <v>21</v>
      </c>
      <c r="C435" s="2"/>
      <c r="D435">
        <v>236</v>
      </c>
      <c r="E435">
        <v>0</v>
      </c>
      <c r="F435" s="3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f t="shared" si="6"/>
        <v>0</v>
      </c>
      <c r="S435">
        <v>236</v>
      </c>
    </row>
    <row r="436" spans="1:19" ht="15">
      <c r="A436" s="1">
        <v>4152</v>
      </c>
      <c r="B436" s="1" t="s">
        <v>22</v>
      </c>
      <c r="C436" s="2" t="s">
        <v>81</v>
      </c>
      <c r="D436">
        <v>236</v>
      </c>
      <c r="E436">
        <v>115</v>
      </c>
      <c r="F436" s="3">
        <v>0.4873</v>
      </c>
      <c r="G436">
        <v>0</v>
      </c>
      <c r="H436">
        <v>1</v>
      </c>
      <c r="I436">
        <v>34</v>
      </c>
      <c r="J436">
        <v>0</v>
      </c>
      <c r="K436">
        <v>0</v>
      </c>
      <c r="L436">
        <v>8</v>
      </c>
      <c r="M436">
        <v>0</v>
      </c>
      <c r="N436">
        <v>45</v>
      </c>
      <c r="O436">
        <v>27</v>
      </c>
      <c r="P436">
        <v>0</v>
      </c>
      <c r="Q436">
        <v>0</v>
      </c>
      <c r="R436">
        <f t="shared" si="6"/>
        <v>115</v>
      </c>
      <c r="S436">
        <v>236</v>
      </c>
    </row>
    <row r="437" spans="1:19" ht="15">
      <c r="A437">
        <v>4153</v>
      </c>
      <c r="B437" t="s">
        <v>2</v>
      </c>
      <c r="C437" s="2"/>
      <c r="D437">
        <v>448</v>
      </c>
      <c r="E437">
        <v>127</v>
      </c>
      <c r="F437" s="3">
        <v>0.2835</v>
      </c>
      <c r="G437">
        <v>0</v>
      </c>
      <c r="H437">
        <v>0</v>
      </c>
      <c r="I437">
        <v>33</v>
      </c>
      <c r="J437">
        <v>0</v>
      </c>
      <c r="K437">
        <v>0</v>
      </c>
      <c r="L437">
        <v>7</v>
      </c>
      <c r="M437">
        <v>0</v>
      </c>
      <c r="N437">
        <v>54</v>
      </c>
      <c r="O437">
        <v>33</v>
      </c>
      <c r="P437">
        <v>0</v>
      </c>
      <c r="Q437">
        <v>0</v>
      </c>
      <c r="R437">
        <f t="shared" si="6"/>
        <v>127</v>
      </c>
      <c r="S437">
        <v>448</v>
      </c>
    </row>
    <row r="438" spans="1:19" ht="15">
      <c r="A438">
        <v>4153</v>
      </c>
      <c r="B438" t="s">
        <v>19</v>
      </c>
      <c r="C438" s="2"/>
      <c r="D438">
        <v>448</v>
      </c>
      <c r="E438">
        <v>67</v>
      </c>
      <c r="F438" s="3">
        <v>0.1496</v>
      </c>
      <c r="G438">
        <v>0</v>
      </c>
      <c r="H438">
        <v>0</v>
      </c>
      <c r="I438">
        <v>23</v>
      </c>
      <c r="J438">
        <v>0</v>
      </c>
      <c r="K438">
        <v>0</v>
      </c>
      <c r="L438">
        <v>6</v>
      </c>
      <c r="M438">
        <v>0</v>
      </c>
      <c r="N438">
        <v>27</v>
      </c>
      <c r="O438">
        <v>11</v>
      </c>
      <c r="P438">
        <v>0</v>
      </c>
      <c r="Q438">
        <v>0</v>
      </c>
      <c r="R438">
        <f t="shared" si="6"/>
        <v>67</v>
      </c>
      <c r="S438">
        <v>448</v>
      </c>
    </row>
    <row r="439" spans="1:19" ht="15">
      <c r="A439">
        <v>4153</v>
      </c>
      <c r="B439" t="s">
        <v>20</v>
      </c>
      <c r="C439" s="2"/>
      <c r="D439">
        <v>448</v>
      </c>
      <c r="E439">
        <v>62</v>
      </c>
      <c r="F439" s="3">
        <v>0.1384</v>
      </c>
      <c r="G439">
        <v>0</v>
      </c>
      <c r="H439">
        <v>0</v>
      </c>
      <c r="I439">
        <v>12</v>
      </c>
      <c r="J439">
        <v>0</v>
      </c>
      <c r="K439">
        <v>0</v>
      </c>
      <c r="L439">
        <v>6</v>
      </c>
      <c r="M439">
        <v>0</v>
      </c>
      <c r="N439">
        <v>33</v>
      </c>
      <c r="O439">
        <v>11</v>
      </c>
      <c r="P439">
        <v>0</v>
      </c>
      <c r="Q439">
        <v>0</v>
      </c>
      <c r="R439">
        <f t="shared" si="6"/>
        <v>62</v>
      </c>
      <c r="S439">
        <v>448</v>
      </c>
    </row>
    <row r="440" spans="1:19" ht="15">
      <c r="A440">
        <v>4153</v>
      </c>
      <c r="B440" t="s">
        <v>21</v>
      </c>
      <c r="C440" s="2"/>
      <c r="D440">
        <v>448</v>
      </c>
      <c r="E440">
        <v>0</v>
      </c>
      <c r="F440" s="3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f t="shared" si="6"/>
        <v>0</v>
      </c>
      <c r="S440">
        <v>448</v>
      </c>
    </row>
    <row r="441" spans="1:19" ht="15">
      <c r="A441" s="1">
        <v>4153</v>
      </c>
      <c r="B441" s="1" t="s">
        <v>22</v>
      </c>
      <c r="C441" s="2" t="s">
        <v>82</v>
      </c>
      <c r="D441">
        <v>448</v>
      </c>
      <c r="E441">
        <v>256</v>
      </c>
      <c r="F441" s="3">
        <v>0.5714</v>
      </c>
      <c r="G441">
        <v>0</v>
      </c>
      <c r="H441">
        <v>0</v>
      </c>
      <c r="I441">
        <v>68</v>
      </c>
      <c r="J441">
        <v>0</v>
      </c>
      <c r="K441">
        <v>0</v>
      </c>
      <c r="L441">
        <v>19</v>
      </c>
      <c r="M441">
        <v>0</v>
      </c>
      <c r="N441">
        <v>114</v>
      </c>
      <c r="O441">
        <v>55</v>
      </c>
      <c r="P441">
        <v>0</v>
      </c>
      <c r="Q441">
        <v>0</v>
      </c>
      <c r="R441">
        <f t="shared" si="6"/>
        <v>256</v>
      </c>
      <c r="S441">
        <v>448</v>
      </c>
    </row>
    <row r="442" spans="1:19" ht="15">
      <c r="A442">
        <v>4154</v>
      </c>
      <c r="B442" t="s">
        <v>2</v>
      </c>
      <c r="C442" s="2"/>
      <c r="D442">
        <v>117</v>
      </c>
      <c r="E442">
        <v>29</v>
      </c>
      <c r="F442" s="3">
        <v>0.2479</v>
      </c>
      <c r="G442">
        <v>0</v>
      </c>
      <c r="H442">
        <v>0</v>
      </c>
      <c r="I442">
        <v>9</v>
      </c>
      <c r="J442">
        <v>0</v>
      </c>
      <c r="K442">
        <v>0</v>
      </c>
      <c r="L442">
        <v>1</v>
      </c>
      <c r="M442">
        <v>0</v>
      </c>
      <c r="N442">
        <v>7</v>
      </c>
      <c r="O442">
        <v>12</v>
      </c>
      <c r="P442">
        <v>0</v>
      </c>
      <c r="Q442">
        <v>0</v>
      </c>
      <c r="R442">
        <f t="shared" si="6"/>
        <v>29</v>
      </c>
      <c r="S442">
        <v>117</v>
      </c>
    </row>
    <row r="443" spans="1:19" ht="15">
      <c r="A443">
        <v>4154</v>
      </c>
      <c r="B443" t="s">
        <v>19</v>
      </c>
      <c r="C443" s="2"/>
      <c r="D443">
        <v>117</v>
      </c>
      <c r="E443">
        <v>19</v>
      </c>
      <c r="F443" s="3">
        <v>0.1624</v>
      </c>
      <c r="G443">
        <v>0</v>
      </c>
      <c r="H443">
        <v>0</v>
      </c>
      <c r="I443">
        <v>10</v>
      </c>
      <c r="J443">
        <v>0</v>
      </c>
      <c r="K443">
        <v>0</v>
      </c>
      <c r="L443">
        <v>1</v>
      </c>
      <c r="M443">
        <v>0</v>
      </c>
      <c r="N443">
        <v>7</v>
      </c>
      <c r="O443">
        <v>1</v>
      </c>
      <c r="P443">
        <v>0</v>
      </c>
      <c r="Q443">
        <v>0</v>
      </c>
      <c r="R443">
        <f t="shared" si="6"/>
        <v>19</v>
      </c>
      <c r="S443">
        <v>117</v>
      </c>
    </row>
    <row r="444" spans="1:19" ht="15">
      <c r="A444">
        <v>4154</v>
      </c>
      <c r="B444" t="s">
        <v>20</v>
      </c>
      <c r="C444" s="2"/>
      <c r="D444">
        <v>117</v>
      </c>
      <c r="E444">
        <v>11</v>
      </c>
      <c r="F444" s="3">
        <v>0.094</v>
      </c>
      <c r="G444">
        <v>0</v>
      </c>
      <c r="H444">
        <v>0</v>
      </c>
      <c r="I444">
        <v>3</v>
      </c>
      <c r="J444">
        <v>0</v>
      </c>
      <c r="K444">
        <v>0</v>
      </c>
      <c r="L444">
        <v>1</v>
      </c>
      <c r="M444">
        <v>0</v>
      </c>
      <c r="N444">
        <v>5</v>
      </c>
      <c r="O444">
        <v>2</v>
      </c>
      <c r="P444">
        <v>0</v>
      </c>
      <c r="Q444">
        <v>0</v>
      </c>
      <c r="R444">
        <f t="shared" si="6"/>
        <v>11</v>
      </c>
      <c r="S444">
        <v>117</v>
      </c>
    </row>
    <row r="445" spans="1:19" ht="15">
      <c r="A445">
        <v>4154</v>
      </c>
      <c r="B445" t="s">
        <v>21</v>
      </c>
      <c r="C445" s="2"/>
      <c r="D445">
        <v>117</v>
      </c>
      <c r="E445">
        <v>0</v>
      </c>
      <c r="F445" s="3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f t="shared" si="6"/>
        <v>0</v>
      </c>
      <c r="S445">
        <v>117</v>
      </c>
    </row>
    <row r="446" spans="1:19" ht="15">
      <c r="A446" s="1">
        <v>4154</v>
      </c>
      <c r="B446" s="1" t="s">
        <v>22</v>
      </c>
      <c r="C446" s="2" t="s">
        <v>82</v>
      </c>
      <c r="D446">
        <v>117</v>
      </c>
      <c r="E446">
        <v>59</v>
      </c>
      <c r="F446" s="3">
        <v>0.5043</v>
      </c>
      <c r="G446">
        <v>0</v>
      </c>
      <c r="H446">
        <v>0</v>
      </c>
      <c r="I446">
        <v>22</v>
      </c>
      <c r="J446">
        <v>0</v>
      </c>
      <c r="K446">
        <v>0</v>
      </c>
      <c r="L446">
        <v>3</v>
      </c>
      <c r="M446">
        <v>0</v>
      </c>
      <c r="N446">
        <v>19</v>
      </c>
      <c r="O446">
        <v>15</v>
      </c>
      <c r="P446">
        <v>0</v>
      </c>
      <c r="Q446">
        <v>0</v>
      </c>
      <c r="R446">
        <f t="shared" si="6"/>
        <v>59</v>
      </c>
      <c r="S446">
        <v>117</v>
      </c>
    </row>
    <row r="447" spans="1:19" ht="15">
      <c r="A447">
        <v>4155</v>
      </c>
      <c r="B447" t="s">
        <v>2</v>
      </c>
      <c r="C447" s="2"/>
      <c r="D447">
        <v>205</v>
      </c>
      <c r="E447">
        <v>111</v>
      </c>
      <c r="F447" s="3">
        <v>0.5415</v>
      </c>
      <c r="G447">
        <v>0</v>
      </c>
      <c r="H447">
        <v>0</v>
      </c>
      <c r="I447">
        <v>25</v>
      </c>
      <c r="J447">
        <v>0</v>
      </c>
      <c r="K447">
        <v>0</v>
      </c>
      <c r="L447">
        <v>3</v>
      </c>
      <c r="M447">
        <v>1</v>
      </c>
      <c r="N447">
        <v>73</v>
      </c>
      <c r="O447">
        <v>9</v>
      </c>
      <c r="P447">
        <v>0</v>
      </c>
      <c r="Q447">
        <v>0</v>
      </c>
      <c r="R447">
        <f t="shared" si="6"/>
        <v>111</v>
      </c>
      <c r="S447">
        <v>205</v>
      </c>
    </row>
    <row r="448" spans="1:19" ht="15">
      <c r="A448">
        <v>4155</v>
      </c>
      <c r="B448" t="s">
        <v>19</v>
      </c>
      <c r="C448" s="2"/>
      <c r="D448">
        <v>205</v>
      </c>
      <c r="E448">
        <v>40</v>
      </c>
      <c r="F448" s="3">
        <v>0.1951</v>
      </c>
      <c r="G448">
        <v>0</v>
      </c>
      <c r="H448">
        <v>0</v>
      </c>
      <c r="I448">
        <v>9</v>
      </c>
      <c r="J448">
        <v>0</v>
      </c>
      <c r="K448">
        <v>0</v>
      </c>
      <c r="L448">
        <v>1</v>
      </c>
      <c r="M448">
        <v>2</v>
      </c>
      <c r="N448">
        <v>26</v>
      </c>
      <c r="O448">
        <v>2</v>
      </c>
      <c r="P448">
        <v>0</v>
      </c>
      <c r="Q448">
        <v>0</v>
      </c>
      <c r="R448">
        <f t="shared" si="6"/>
        <v>40</v>
      </c>
      <c r="S448">
        <v>205</v>
      </c>
    </row>
    <row r="449" spans="1:19" ht="15">
      <c r="A449">
        <v>4155</v>
      </c>
      <c r="B449" t="s">
        <v>20</v>
      </c>
      <c r="C449" s="2"/>
      <c r="D449">
        <v>205</v>
      </c>
      <c r="E449">
        <v>6</v>
      </c>
      <c r="F449" s="3">
        <v>0.0293</v>
      </c>
      <c r="G449">
        <v>0</v>
      </c>
      <c r="H449">
        <v>0</v>
      </c>
      <c r="I449">
        <v>1</v>
      </c>
      <c r="J449">
        <v>0</v>
      </c>
      <c r="K449">
        <v>0</v>
      </c>
      <c r="L449">
        <v>0</v>
      </c>
      <c r="M449">
        <v>0</v>
      </c>
      <c r="N449">
        <v>3</v>
      </c>
      <c r="O449">
        <v>2</v>
      </c>
      <c r="P449">
        <v>0</v>
      </c>
      <c r="Q449">
        <v>0</v>
      </c>
      <c r="R449">
        <f t="shared" si="6"/>
        <v>6</v>
      </c>
      <c r="S449">
        <v>205</v>
      </c>
    </row>
    <row r="450" spans="1:19" ht="15">
      <c r="A450">
        <v>4155</v>
      </c>
      <c r="B450" t="s">
        <v>21</v>
      </c>
      <c r="C450" s="2"/>
      <c r="D450">
        <v>205</v>
      </c>
      <c r="E450">
        <v>3</v>
      </c>
      <c r="F450" s="3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1</v>
      </c>
      <c r="O450">
        <v>2</v>
      </c>
      <c r="P450">
        <v>0</v>
      </c>
      <c r="Q450">
        <v>0</v>
      </c>
      <c r="R450">
        <f aca="true" t="shared" si="7" ref="R450:R513">SUM(G450:O450)</f>
        <v>3</v>
      </c>
      <c r="S450">
        <v>205</v>
      </c>
    </row>
    <row r="451" spans="1:19" ht="15">
      <c r="A451" s="1">
        <v>4155</v>
      </c>
      <c r="B451" s="1" t="s">
        <v>22</v>
      </c>
      <c r="C451" s="2" t="s">
        <v>83</v>
      </c>
      <c r="D451">
        <v>205</v>
      </c>
      <c r="E451">
        <v>160</v>
      </c>
      <c r="F451" s="3">
        <v>0.7659</v>
      </c>
      <c r="G451">
        <v>0</v>
      </c>
      <c r="H451">
        <v>0</v>
      </c>
      <c r="I451">
        <v>35</v>
      </c>
      <c r="J451">
        <v>0</v>
      </c>
      <c r="K451">
        <v>0</v>
      </c>
      <c r="L451">
        <v>4</v>
      </c>
      <c r="M451">
        <v>3</v>
      </c>
      <c r="N451">
        <v>103</v>
      </c>
      <c r="O451">
        <v>15</v>
      </c>
      <c r="P451">
        <v>0</v>
      </c>
      <c r="Q451">
        <v>0</v>
      </c>
      <c r="R451">
        <f t="shared" si="7"/>
        <v>160</v>
      </c>
      <c r="S451">
        <v>205</v>
      </c>
    </row>
    <row r="452" spans="1:19" ht="15">
      <c r="A452">
        <v>4156</v>
      </c>
      <c r="B452" t="s">
        <v>2</v>
      </c>
      <c r="C452" s="2"/>
      <c r="D452">
        <v>0</v>
      </c>
      <c r="E452">
        <v>0</v>
      </c>
      <c r="F452" s="3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f t="shared" si="7"/>
        <v>0</v>
      </c>
      <c r="S452">
        <v>0</v>
      </c>
    </row>
    <row r="453" spans="1:19" ht="15">
      <c r="A453">
        <v>4156</v>
      </c>
      <c r="B453" t="s">
        <v>19</v>
      </c>
      <c r="C453" s="2"/>
      <c r="D453">
        <v>0</v>
      </c>
      <c r="E453">
        <v>0</v>
      </c>
      <c r="F453" s="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f t="shared" si="7"/>
        <v>0</v>
      </c>
      <c r="S453">
        <v>0</v>
      </c>
    </row>
    <row r="454" spans="1:19" ht="15">
      <c r="A454">
        <v>4156</v>
      </c>
      <c r="B454" t="s">
        <v>20</v>
      </c>
      <c r="C454" s="2"/>
      <c r="D454">
        <v>0</v>
      </c>
      <c r="E454">
        <v>0</v>
      </c>
      <c r="F454" s="3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f t="shared" si="7"/>
        <v>0</v>
      </c>
      <c r="S454">
        <v>0</v>
      </c>
    </row>
    <row r="455" spans="1:19" ht="15">
      <c r="A455">
        <v>4156</v>
      </c>
      <c r="B455" t="s">
        <v>21</v>
      </c>
      <c r="C455" s="2"/>
      <c r="D455">
        <v>0</v>
      </c>
      <c r="E455">
        <v>0</v>
      </c>
      <c r="F455" s="3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f t="shared" si="7"/>
        <v>0</v>
      </c>
      <c r="S455">
        <v>0</v>
      </c>
    </row>
    <row r="456" spans="1:19" ht="15">
      <c r="A456" s="1">
        <v>4156</v>
      </c>
      <c r="B456" s="1" t="s">
        <v>22</v>
      </c>
      <c r="C456" s="2" t="s">
        <v>78</v>
      </c>
      <c r="D456">
        <v>0</v>
      </c>
      <c r="E456">
        <v>0</v>
      </c>
      <c r="F456" s="3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f t="shared" si="7"/>
        <v>0</v>
      </c>
      <c r="S456">
        <v>0</v>
      </c>
    </row>
    <row r="457" spans="1:19" ht="15">
      <c r="A457">
        <v>4157</v>
      </c>
      <c r="B457" t="s">
        <v>2</v>
      </c>
      <c r="C457" s="2"/>
      <c r="D457">
        <v>251</v>
      </c>
      <c r="E457">
        <v>79</v>
      </c>
      <c r="F457" s="3">
        <v>0.3147</v>
      </c>
      <c r="G457">
        <v>0</v>
      </c>
      <c r="H457">
        <v>0</v>
      </c>
      <c r="I457">
        <v>27</v>
      </c>
      <c r="J457">
        <v>0</v>
      </c>
      <c r="K457">
        <v>0</v>
      </c>
      <c r="L457">
        <v>7</v>
      </c>
      <c r="M457">
        <v>0</v>
      </c>
      <c r="N457">
        <v>24</v>
      </c>
      <c r="O457">
        <v>21</v>
      </c>
      <c r="P457">
        <v>0</v>
      </c>
      <c r="Q457">
        <v>0</v>
      </c>
      <c r="R457">
        <f t="shared" si="7"/>
        <v>79</v>
      </c>
      <c r="S457">
        <v>251</v>
      </c>
    </row>
    <row r="458" spans="1:19" ht="15">
      <c r="A458">
        <v>4157</v>
      </c>
      <c r="B458" t="s">
        <v>19</v>
      </c>
      <c r="C458" s="2"/>
      <c r="D458">
        <v>251</v>
      </c>
      <c r="E458">
        <v>24</v>
      </c>
      <c r="F458" s="3">
        <v>0.0956</v>
      </c>
      <c r="G458">
        <v>0</v>
      </c>
      <c r="H458">
        <v>0</v>
      </c>
      <c r="I458">
        <v>3</v>
      </c>
      <c r="J458">
        <v>0</v>
      </c>
      <c r="K458">
        <v>0</v>
      </c>
      <c r="L458">
        <v>0</v>
      </c>
      <c r="M458">
        <v>1</v>
      </c>
      <c r="N458">
        <v>16</v>
      </c>
      <c r="O458">
        <v>4</v>
      </c>
      <c r="P458">
        <v>0</v>
      </c>
      <c r="Q458">
        <v>0</v>
      </c>
      <c r="R458">
        <f t="shared" si="7"/>
        <v>24</v>
      </c>
      <c r="S458">
        <v>251</v>
      </c>
    </row>
    <row r="459" spans="1:19" ht="15">
      <c r="A459">
        <v>4157</v>
      </c>
      <c r="B459" t="s">
        <v>20</v>
      </c>
      <c r="C459" s="2"/>
      <c r="D459">
        <v>251</v>
      </c>
      <c r="E459">
        <v>12</v>
      </c>
      <c r="F459" s="3">
        <v>0.0478</v>
      </c>
      <c r="G459">
        <v>0</v>
      </c>
      <c r="H459">
        <v>1</v>
      </c>
      <c r="I459">
        <v>0</v>
      </c>
      <c r="J459">
        <v>0</v>
      </c>
      <c r="K459">
        <v>0</v>
      </c>
      <c r="L459">
        <v>1</v>
      </c>
      <c r="M459">
        <v>0</v>
      </c>
      <c r="N459">
        <v>4</v>
      </c>
      <c r="O459">
        <v>6</v>
      </c>
      <c r="P459">
        <v>0</v>
      </c>
      <c r="Q459">
        <v>0</v>
      </c>
      <c r="R459">
        <f t="shared" si="7"/>
        <v>12</v>
      </c>
      <c r="S459">
        <v>251</v>
      </c>
    </row>
    <row r="460" spans="1:19" ht="15">
      <c r="A460">
        <v>4157</v>
      </c>
      <c r="B460" t="s">
        <v>21</v>
      </c>
      <c r="C460" s="2"/>
      <c r="D460">
        <v>251</v>
      </c>
      <c r="E460">
        <v>0</v>
      </c>
      <c r="F460" s="3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f t="shared" si="7"/>
        <v>0</v>
      </c>
      <c r="S460">
        <v>251</v>
      </c>
    </row>
    <row r="461" spans="1:19" ht="15">
      <c r="A461" s="1">
        <v>4157</v>
      </c>
      <c r="B461" s="1" t="s">
        <v>22</v>
      </c>
      <c r="C461" s="2" t="s">
        <v>84</v>
      </c>
      <c r="D461">
        <v>251</v>
      </c>
      <c r="E461">
        <v>115</v>
      </c>
      <c r="F461" s="3">
        <v>0.4582</v>
      </c>
      <c r="G461">
        <v>0</v>
      </c>
      <c r="H461">
        <v>1</v>
      </c>
      <c r="I461">
        <v>30</v>
      </c>
      <c r="J461">
        <v>0</v>
      </c>
      <c r="K461">
        <v>0</v>
      </c>
      <c r="L461">
        <v>8</v>
      </c>
      <c r="M461">
        <v>1</v>
      </c>
      <c r="N461">
        <v>44</v>
      </c>
      <c r="O461">
        <v>31</v>
      </c>
      <c r="P461">
        <v>0</v>
      </c>
      <c r="Q461">
        <v>0</v>
      </c>
      <c r="R461">
        <f t="shared" si="7"/>
        <v>115</v>
      </c>
      <c r="S461">
        <v>251</v>
      </c>
    </row>
    <row r="462" spans="1:19" ht="15">
      <c r="A462">
        <v>4159</v>
      </c>
      <c r="B462" t="s">
        <v>2</v>
      </c>
      <c r="C462" s="2"/>
      <c r="D462">
        <v>128</v>
      </c>
      <c r="E462">
        <v>45</v>
      </c>
      <c r="F462" s="3">
        <v>0.3516</v>
      </c>
      <c r="G462">
        <v>0</v>
      </c>
      <c r="H462">
        <v>0</v>
      </c>
      <c r="I462">
        <v>25</v>
      </c>
      <c r="J462">
        <v>0</v>
      </c>
      <c r="K462">
        <v>0</v>
      </c>
      <c r="L462">
        <v>3</v>
      </c>
      <c r="M462">
        <v>0</v>
      </c>
      <c r="N462">
        <v>13</v>
      </c>
      <c r="O462">
        <v>4</v>
      </c>
      <c r="P462">
        <v>0</v>
      </c>
      <c r="Q462">
        <v>0</v>
      </c>
      <c r="R462">
        <f t="shared" si="7"/>
        <v>45</v>
      </c>
      <c r="S462">
        <v>128</v>
      </c>
    </row>
    <row r="463" spans="1:19" ht="15">
      <c r="A463">
        <v>4159</v>
      </c>
      <c r="B463" t="s">
        <v>19</v>
      </c>
      <c r="C463" s="2"/>
      <c r="D463">
        <v>128</v>
      </c>
      <c r="E463">
        <v>8</v>
      </c>
      <c r="F463" s="3">
        <v>0.0625</v>
      </c>
      <c r="G463">
        <v>0</v>
      </c>
      <c r="H463">
        <v>0</v>
      </c>
      <c r="I463">
        <v>3</v>
      </c>
      <c r="J463">
        <v>0</v>
      </c>
      <c r="K463">
        <v>0</v>
      </c>
      <c r="L463">
        <v>0</v>
      </c>
      <c r="M463">
        <v>0</v>
      </c>
      <c r="N463">
        <v>4</v>
      </c>
      <c r="O463">
        <v>1</v>
      </c>
      <c r="P463">
        <v>0</v>
      </c>
      <c r="Q463">
        <v>0</v>
      </c>
      <c r="R463">
        <f t="shared" si="7"/>
        <v>8</v>
      </c>
      <c r="S463">
        <v>128</v>
      </c>
    </row>
    <row r="464" spans="1:19" ht="15">
      <c r="A464">
        <v>4159</v>
      </c>
      <c r="B464" t="s">
        <v>20</v>
      </c>
      <c r="C464" s="2"/>
      <c r="D464">
        <v>128</v>
      </c>
      <c r="E464">
        <v>4</v>
      </c>
      <c r="F464" s="3">
        <v>0.0313</v>
      </c>
      <c r="G464">
        <v>0</v>
      </c>
      <c r="H464">
        <v>0</v>
      </c>
      <c r="I464">
        <v>2</v>
      </c>
      <c r="J464">
        <v>0</v>
      </c>
      <c r="K464">
        <v>0</v>
      </c>
      <c r="L464">
        <v>0</v>
      </c>
      <c r="M464">
        <v>0</v>
      </c>
      <c r="N464">
        <v>1</v>
      </c>
      <c r="O464">
        <v>1</v>
      </c>
      <c r="P464">
        <v>0</v>
      </c>
      <c r="Q464">
        <v>0</v>
      </c>
      <c r="R464">
        <f t="shared" si="7"/>
        <v>4</v>
      </c>
      <c r="S464">
        <v>128</v>
      </c>
    </row>
    <row r="465" spans="1:19" ht="15">
      <c r="A465">
        <v>4159</v>
      </c>
      <c r="B465" t="s">
        <v>21</v>
      </c>
      <c r="C465" s="2"/>
      <c r="D465">
        <v>128</v>
      </c>
      <c r="E465">
        <v>0</v>
      </c>
      <c r="F465" s="3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f t="shared" si="7"/>
        <v>0</v>
      </c>
      <c r="S465">
        <v>128</v>
      </c>
    </row>
    <row r="466" spans="1:19" ht="15">
      <c r="A466" s="1">
        <v>4159</v>
      </c>
      <c r="B466" s="1" t="s">
        <v>22</v>
      </c>
      <c r="C466" s="2" t="s">
        <v>85</v>
      </c>
      <c r="D466">
        <v>128</v>
      </c>
      <c r="E466">
        <v>57</v>
      </c>
      <c r="F466" s="3">
        <v>0.4453</v>
      </c>
      <c r="G466">
        <v>0</v>
      </c>
      <c r="H466">
        <v>0</v>
      </c>
      <c r="I466">
        <v>30</v>
      </c>
      <c r="J466">
        <v>0</v>
      </c>
      <c r="K466">
        <v>0</v>
      </c>
      <c r="L466">
        <v>3</v>
      </c>
      <c r="M466">
        <v>0</v>
      </c>
      <c r="N466">
        <v>18</v>
      </c>
      <c r="O466">
        <v>6</v>
      </c>
      <c r="P466">
        <v>0</v>
      </c>
      <c r="Q466">
        <v>0</v>
      </c>
      <c r="R466">
        <f t="shared" si="7"/>
        <v>57</v>
      </c>
      <c r="S466">
        <v>128</v>
      </c>
    </row>
    <row r="467" spans="1:19" ht="15">
      <c r="A467">
        <v>4161</v>
      </c>
      <c r="B467" t="s">
        <v>2</v>
      </c>
      <c r="C467" s="2"/>
      <c r="D467">
        <v>852</v>
      </c>
      <c r="E467">
        <v>279</v>
      </c>
      <c r="F467" s="3">
        <v>0.3275</v>
      </c>
      <c r="G467">
        <v>0</v>
      </c>
      <c r="H467">
        <v>1</v>
      </c>
      <c r="I467">
        <v>92</v>
      </c>
      <c r="J467">
        <v>2</v>
      </c>
      <c r="K467">
        <v>0</v>
      </c>
      <c r="L467">
        <v>14</v>
      </c>
      <c r="M467">
        <v>0</v>
      </c>
      <c r="N467">
        <v>93</v>
      </c>
      <c r="O467">
        <v>77</v>
      </c>
      <c r="P467">
        <v>0</v>
      </c>
      <c r="Q467">
        <v>0</v>
      </c>
      <c r="R467">
        <f t="shared" si="7"/>
        <v>279</v>
      </c>
      <c r="S467">
        <v>852</v>
      </c>
    </row>
    <row r="468" spans="1:19" ht="15">
      <c r="A468">
        <v>4161</v>
      </c>
      <c r="B468" t="s">
        <v>19</v>
      </c>
      <c r="C468" s="2"/>
      <c r="D468">
        <v>852</v>
      </c>
      <c r="E468">
        <v>81</v>
      </c>
      <c r="F468" s="3">
        <v>0.0951</v>
      </c>
      <c r="G468">
        <v>1</v>
      </c>
      <c r="H468">
        <v>0</v>
      </c>
      <c r="I468">
        <v>26</v>
      </c>
      <c r="J468">
        <v>3</v>
      </c>
      <c r="K468">
        <v>0</v>
      </c>
      <c r="L468">
        <v>5</v>
      </c>
      <c r="M468">
        <v>1</v>
      </c>
      <c r="N468">
        <v>35</v>
      </c>
      <c r="O468">
        <v>10</v>
      </c>
      <c r="P468">
        <v>0</v>
      </c>
      <c r="Q468">
        <v>0</v>
      </c>
      <c r="R468">
        <f t="shared" si="7"/>
        <v>81</v>
      </c>
      <c r="S468">
        <v>852</v>
      </c>
    </row>
    <row r="469" spans="1:19" ht="15">
      <c r="A469">
        <v>4161</v>
      </c>
      <c r="B469" t="s">
        <v>20</v>
      </c>
      <c r="C469" s="2"/>
      <c r="D469">
        <v>852</v>
      </c>
      <c r="E469">
        <v>119</v>
      </c>
      <c r="F469" s="3">
        <v>0.1397</v>
      </c>
      <c r="G469">
        <v>0</v>
      </c>
      <c r="H469">
        <v>0</v>
      </c>
      <c r="I469">
        <v>42</v>
      </c>
      <c r="J469">
        <v>0</v>
      </c>
      <c r="K469">
        <v>0</v>
      </c>
      <c r="L469">
        <v>4</v>
      </c>
      <c r="M469">
        <v>0</v>
      </c>
      <c r="N469">
        <v>37</v>
      </c>
      <c r="O469">
        <v>36</v>
      </c>
      <c r="P469">
        <v>0</v>
      </c>
      <c r="Q469">
        <v>0</v>
      </c>
      <c r="R469">
        <f t="shared" si="7"/>
        <v>119</v>
      </c>
      <c r="S469">
        <v>852</v>
      </c>
    </row>
    <row r="470" spans="1:19" ht="15">
      <c r="A470">
        <v>4161</v>
      </c>
      <c r="B470" t="s">
        <v>21</v>
      </c>
      <c r="C470" s="2"/>
      <c r="D470">
        <v>852</v>
      </c>
      <c r="E470">
        <v>0</v>
      </c>
      <c r="F470" s="3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f t="shared" si="7"/>
        <v>0</v>
      </c>
      <c r="S470">
        <v>852</v>
      </c>
    </row>
    <row r="471" spans="1:19" ht="15">
      <c r="A471" s="1">
        <v>4161</v>
      </c>
      <c r="B471" s="1" t="s">
        <v>22</v>
      </c>
      <c r="C471" s="2" t="s">
        <v>86</v>
      </c>
      <c r="D471">
        <v>852</v>
      </c>
      <c r="E471">
        <v>479</v>
      </c>
      <c r="F471" s="3">
        <v>0.5622</v>
      </c>
      <c r="G471">
        <v>1</v>
      </c>
      <c r="H471">
        <v>1</v>
      </c>
      <c r="I471">
        <v>160</v>
      </c>
      <c r="J471">
        <v>5</v>
      </c>
      <c r="K471">
        <v>0</v>
      </c>
      <c r="L471">
        <v>23</v>
      </c>
      <c r="M471">
        <v>1</v>
      </c>
      <c r="N471">
        <v>165</v>
      </c>
      <c r="O471">
        <v>123</v>
      </c>
      <c r="P471">
        <v>0</v>
      </c>
      <c r="Q471">
        <v>0</v>
      </c>
      <c r="R471">
        <f t="shared" si="7"/>
        <v>479</v>
      </c>
      <c r="S471">
        <v>852</v>
      </c>
    </row>
    <row r="472" spans="1:19" ht="15">
      <c r="A472">
        <v>4163</v>
      </c>
      <c r="B472" t="s">
        <v>2</v>
      </c>
      <c r="C472" s="2"/>
      <c r="D472">
        <v>754</v>
      </c>
      <c r="E472">
        <v>196</v>
      </c>
      <c r="F472" s="3">
        <v>0.2599</v>
      </c>
      <c r="G472">
        <v>1</v>
      </c>
      <c r="H472">
        <v>0</v>
      </c>
      <c r="I472">
        <v>53</v>
      </c>
      <c r="J472">
        <v>1</v>
      </c>
      <c r="K472">
        <v>0</v>
      </c>
      <c r="L472">
        <v>21</v>
      </c>
      <c r="M472">
        <v>1</v>
      </c>
      <c r="N472">
        <v>65</v>
      </c>
      <c r="O472">
        <v>54</v>
      </c>
      <c r="P472">
        <v>0</v>
      </c>
      <c r="Q472">
        <v>0</v>
      </c>
      <c r="R472">
        <f t="shared" si="7"/>
        <v>196</v>
      </c>
      <c r="S472">
        <v>754</v>
      </c>
    </row>
    <row r="473" spans="1:19" ht="15">
      <c r="A473">
        <v>4163</v>
      </c>
      <c r="B473" t="s">
        <v>19</v>
      </c>
      <c r="C473" s="2"/>
      <c r="D473">
        <v>754</v>
      </c>
      <c r="E473">
        <v>79</v>
      </c>
      <c r="F473" s="3">
        <v>0.1048</v>
      </c>
      <c r="G473">
        <v>0</v>
      </c>
      <c r="H473">
        <v>0</v>
      </c>
      <c r="I473">
        <v>18</v>
      </c>
      <c r="J473">
        <v>0</v>
      </c>
      <c r="K473">
        <v>0</v>
      </c>
      <c r="L473">
        <v>2</v>
      </c>
      <c r="M473">
        <v>2</v>
      </c>
      <c r="N473">
        <v>36</v>
      </c>
      <c r="O473">
        <v>21</v>
      </c>
      <c r="P473">
        <v>0</v>
      </c>
      <c r="Q473">
        <v>0</v>
      </c>
      <c r="R473">
        <f t="shared" si="7"/>
        <v>79</v>
      </c>
      <c r="S473">
        <v>754</v>
      </c>
    </row>
    <row r="474" spans="1:19" ht="15">
      <c r="A474">
        <v>4163</v>
      </c>
      <c r="B474" t="s">
        <v>20</v>
      </c>
      <c r="C474" s="2"/>
      <c r="D474">
        <v>754</v>
      </c>
      <c r="E474">
        <v>101</v>
      </c>
      <c r="F474" s="3">
        <v>0.134</v>
      </c>
      <c r="G474">
        <v>0</v>
      </c>
      <c r="H474">
        <v>0</v>
      </c>
      <c r="I474">
        <v>28</v>
      </c>
      <c r="J474">
        <v>1</v>
      </c>
      <c r="K474">
        <v>0</v>
      </c>
      <c r="L474">
        <v>10</v>
      </c>
      <c r="M474">
        <v>0</v>
      </c>
      <c r="N474">
        <v>43</v>
      </c>
      <c r="O474">
        <v>19</v>
      </c>
      <c r="P474">
        <v>0</v>
      </c>
      <c r="Q474">
        <v>0</v>
      </c>
      <c r="R474">
        <f t="shared" si="7"/>
        <v>101</v>
      </c>
      <c r="S474">
        <v>754</v>
      </c>
    </row>
    <row r="475" spans="1:19" ht="15">
      <c r="A475">
        <v>4163</v>
      </c>
      <c r="B475" t="s">
        <v>21</v>
      </c>
      <c r="C475" s="2"/>
      <c r="D475">
        <v>754</v>
      </c>
      <c r="E475">
        <v>1</v>
      </c>
      <c r="F475" s="3">
        <v>0</v>
      </c>
      <c r="G475">
        <v>0</v>
      </c>
      <c r="H475">
        <v>0</v>
      </c>
      <c r="I475">
        <v>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f t="shared" si="7"/>
        <v>1</v>
      </c>
      <c r="S475">
        <v>754</v>
      </c>
    </row>
    <row r="476" spans="1:19" ht="15">
      <c r="A476" s="1">
        <v>4163</v>
      </c>
      <c r="B476" s="1" t="s">
        <v>22</v>
      </c>
      <c r="C476" s="2" t="s">
        <v>81</v>
      </c>
      <c r="D476">
        <v>754</v>
      </c>
      <c r="E476">
        <v>377</v>
      </c>
      <c r="F476" s="3">
        <v>0.4987</v>
      </c>
      <c r="G476">
        <v>1</v>
      </c>
      <c r="H476">
        <v>0</v>
      </c>
      <c r="I476">
        <v>100</v>
      </c>
      <c r="J476">
        <v>2</v>
      </c>
      <c r="K476">
        <v>0</v>
      </c>
      <c r="L476">
        <v>33</v>
      </c>
      <c r="M476">
        <v>3</v>
      </c>
      <c r="N476">
        <v>144</v>
      </c>
      <c r="O476">
        <v>94</v>
      </c>
      <c r="P476">
        <v>0</v>
      </c>
      <c r="Q476">
        <v>0</v>
      </c>
      <c r="R476">
        <f t="shared" si="7"/>
        <v>377</v>
      </c>
      <c r="S476">
        <v>754</v>
      </c>
    </row>
    <row r="477" spans="1:19" ht="15">
      <c r="A477">
        <v>4167</v>
      </c>
      <c r="B477" t="s">
        <v>2</v>
      </c>
      <c r="C477" s="2"/>
      <c r="D477">
        <v>1186</v>
      </c>
      <c r="E477">
        <v>321</v>
      </c>
      <c r="F477" s="3">
        <v>0.2707</v>
      </c>
      <c r="G477">
        <v>0</v>
      </c>
      <c r="H477">
        <v>1</v>
      </c>
      <c r="I477">
        <v>102</v>
      </c>
      <c r="J477">
        <v>1</v>
      </c>
      <c r="K477">
        <v>0</v>
      </c>
      <c r="L477">
        <v>18</v>
      </c>
      <c r="M477">
        <v>1</v>
      </c>
      <c r="N477">
        <v>93</v>
      </c>
      <c r="O477">
        <v>105</v>
      </c>
      <c r="P477">
        <v>0</v>
      </c>
      <c r="Q477">
        <v>0</v>
      </c>
      <c r="R477">
        <f t="shared" si="7"/>
        <v>321</v>
      </c>
      <c r="S477">
        <v>1186</v>
      </c>
    </row>
    <row r="478" spans="1:19" ht="15">
      <c r="A478">
        <v>4167</v>
      </c>
      <c r="B478" t="s">
        <v>19</v>
      </c>
      <c r="C478" s="2"/>
      <c r="D478">
        <v>1186</v>
      </c>
      <c r="E478">
        <v>144</v>
      </c>
      <c r="F478" s="3">
        <v>0.1214</v>
      </c>
      <c r="G478">
        <v>0</v>
      </c>
      <c r="H478">
        <v>0</v>
      </c>
      <c r="I478">
        <v>46</v>
      </c>
      <c r="J478">
        <v>2</v>
      </c>
      <c r="K478">
        <v>0</v>
      </c>
      <c r="L478">
        <v>11</v>
      </c>
      <c r="M478">
        <v>3</v>
      </c>
      <c r="N478">
        <v>55</v>
      </c>
      <c r="O478">
        <v>27</v>
      </c>
      <c r="P478">
        <v>0</v>
      </c>
      <c r="Q478">
        <v>0</v>
      </c>
      <c r="R478">
        <f t="shared" si="7"/>
        <v>144</v>
      </c>
      <c r="S478">
        <v>1186</v>
      </c>
    </row>
    <row r="479" spans="1:19" ht="15">
      <c r="A479">
        <v>4167</v>
      </c>
      <c r="B479" t="s">
        <v>20</v>
      </c>
      <c r="C479" s="2"/>
      <c r="D479">
        <v>1186</v>
      </c>
      <c r="E479">
        <v>164</v>
      </c>
      <c r="F479" s="3">
        <v>0.1383</v>
      </c>
      <c r="G479">
        <v>0</v>
      </c>
      <c r="H479">
        <v>1</v>
      </c>
      <c r="I479">
        <v>60</v>
      </c>
      <c r="J479">
        <v>1</v>
      </c>
      <c r="K479">
        <v>0</v>
      </c>
      <c r="L479">
        <v>10</v>
      </c>
      <c r="M479">
        <v>1</v>
      </c>
      <c r="N479">
        <v>53</v>
      </c>
      <c r="O479">
        <v>38</v>
      </c>
      <c r="P479">
        <v>0</v>
      </c>
      <c r="Q479">
        <v>0</v>
      </c>
      <c r="R479">
        <f t="shared" si="7"/>
        <v>164</v>
      </c>
      <c r="S479">
        <v>1186</v>
      </c>
    </row>
    <row r="480" spans="1:19" ht="15">
      <c r="A480">
        <v>4167</v>
      </c>
      <c r="B480" t="s">
        <v>21</v>
      </c>
      <c r="C480" s="2"/>
      <c r="D480">
        <v>1186</v>
      </c>
      <c r="E480">
        <v>0</v>
      </c>
      <c r="F480" s="3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f t="shared" si="7"/>
        <v>0</v>
      </c>
      <c r="S480">
        <v>1186</v>
      </c>
    </row>
    <row r="481" spans="1:19" ht="15">
      <c r="A481" s="1">
        <v>4167</v>
      </c>
      <c r="B481" s="1" t="s">
        <v>22</v>
      </c>
      <c r="C481" s="2" t="s">
        <v>87</v>
      </c>
      <c r="D481">
        <v>1186</v>
      </c>
      <c r="E481">
        <v>629</v>
      </c>
      <c r="F481" s="3">
        <v>0.5304</v>
      </c>
      <c r="G481">
        <v>0</v>
      </c>
      <c r="H481">
        <v>2</v>
      </c>
      <c r="I481">
        <v>208</v>
      </c>
      <c r="J481">
        <v>4</v>
      </c>
      <c r="K481">
        <v>0</v>
      </c>
      <c r="L481">
        <v>39</v>
      </c>
      <c r="M481">
        <v>5</v>
      </c>
      <c r="N481">
        <v>201</v>
      </c>
      <c r="O481">
        <v>170</v>
      </c>
      <c r="P481">
        <v>0</v>
      </c>
      <c r="Q481">
        <v>0</v>
      </c>
      <c r="R481">
        <f t="shared" si="7"/>
        <v>629</v>
      </c>
      <c r="S481">
        <v>1186</v>
      </c>
    </row>
    <row r="482" spans="1:19" ht="15">
      <c r="A482">
        <v>4173</v>
      </c>
      <c r="B482" t="s">
        <v>2</v>
      </c>
      <c r="C482" s="2"/>
      <c r="D482">
        <v>294</v>
      </c>
      <c r="E482">
        <v>106</v>
      </c>
      <c r="F482" s="3">
        <v>0.3605</v>
      </c>
      <c r="G482">
        <v>1</v>
      </c>
      <c r="H482">
        <v>0</v>
      </c>
      <c r="I482">
        <v>42</v>
      </c>
      <c r="J482">
        <v>1</v>
      </c>
      <c r="K482">
        <v>1</v>
      </c>
      <c r="L482">
        <v>7</v>
      </c>
      <c r="M482">
        <v>0</v>
      </c>
      <c r="N482">
        <v>26</v>
      </c>
      <c r="O482">
        <v>28</v>
      </c>
      <c r="P482">
        <v>0</v>
      </c>
      <c r="Q482">
        <v>0</v>
      </c>
      <c r="R482">
        <f t="shared" si="7"/>
        <v>106</v>
      </c>
      <c r="S482">
        <v>294</v>
      </c>
    </row>
    <row r="483" spans="1:19" ht="15">
      <c r="A483">
        <v>4173</v>
      </c>
      <c r="B483" t="s">
        <v>19</v>
      </c>
      <c r="C483" s="2"/>
      <c r="D483">
        <v>294</v>
      </c>
      <c r="E483">
        <v>20</v>
      </c>
      <c r="F483" s="3">
        <v>0.068</v>
      </c>
      <c r="G483">
        <v>0</v>
      </c>
      <c r="H483">
        <v>0</v>
      </c>
      <c r="I483">
        <v>7</v>
      </c>
      <c r="J483">
        <v>0</v>
      </c>
      <c r="K483">
        <v>0</v>
      </c>
      <c r="L483">
        <v>1</v>
      </c>
      <c r="M483">
        <v>3</v>
      </c>
      <c r="N483">
        <v>6</v>
      </c>
      <c r="O483">
        <v>3</v>
      </c>
      <c r="P483">
        <v>0</v>
      </c>
      <c r="Q483">
        <v>0</v>
      </c>
      <c r="R483">
        <f t="shared" si="7"/>
        <v>20</v>
      </c>
      <c r="S483">
        <v>294</v>
      </c>
    </row>
    <row r="484" spans="1:19" ht="15">
      <c r="A484">
        <v>4173</v>
      </c>
      <c r="B484" t="s">
        <v>20</v>
      </c>
      <c r="C484" s="2"/>
      <c r="D484">
        <v>294</v>
      </c>
      <c r="E484">
        <v>17</v>
      </c>
      <c r="F484" s="3">
        <v>0.0578</v>
      </c>
      <c r="G484">
        <v>0</v>
      </c>
      <c r="H484">
        <v>0</v>
      </c>
      <c r="I484">
        <v>3</v>
      </c>
      <c r="J484">
        <v>0</v>
      </c>
      <c r="K484">
        <v>0</v>
      </c>
      <c r="L484">
        <v>5</v>
      </c>
      <c r="M484">
        <v>0</v>
      </c>
      <c r="N484">
        <v>9</v>
      </c>
      <c r="O484">
        <v>0</v>
      </c>
      <c r="P484">
        <v>0</v>
      </c>
      <c r="Q484">
        <v>0</v>
      </c>
      <c r="R484">
        <f t="shared" si="7"/>
        <v>17</v>
      </c>
      <c r="S484">
        <v>294</v>
      </c>
    </row>
    <row r="485" spans="1:19" ht="15">
      <c r="A485">
        <v>4173</v>
      </c>
      <c r="B485" t="s">
        <v>21</v>
      </c>
      <c r="C485" s="2"/>
      <c r="D485">
        <v>294</v>
      </c>
      <c r="E485">
        <v>0</v>
      </c>
      <c r="F485" s="3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f t="shared" si="7"/>
        <v>0</v>
      </c>
      <c r="S485">
        <v>294</v>
      </c>
    </row>
    <row r="486" spans="1:19" ht="15">
      <c r="A486" s="1">
        <v>4173</v>
      </c>
      <c r="B486" s="1" t="s">
        <v>22</v>
      </c>
      <c r="C486" s="2" t="s">
        <v>88</v>
      </c>
      <c r="D486">
        <v>294</v>
      </c>
      <c r="E486">
        <v>143</v>
      </c>
      <c r="F486" s="3">
        <v>0.4864</v>
      </c>
      <c r="G486">
        <v>1</v>
      </c>
      <c r="H486">
        <v>0</v>
      </c>
      <c r="I486">
        <v>52</v>
      </c>
      <c r="J486">
        <v>1</v>
      </c>
      <c r="K486">
        <v>1</v>
      </c>
      <c r="L486">
        <v>13</v>
      </c>
      <c r="M486">
        <v>3</v>
      </c>
      <c r="N486">
        <v>41</v>
      </c>
      <c r="O486">
        <v>31</v>
      </c>
      <c r="P486">
        <v>0</v>
      </c>
      <c r="Q486">
        <v>0</v>
      </c>
      <c r="R486">
        <f t="shared" si="7"/>
        <v>143</v>
      </c>
      <c r="S486">
        <v>294</v>
      </c>
    </row>
    <row r="487" spans="1:19" ht="15">
      <c r="A487">
        <v>4401</v>
      </c>
      <c r="B487" t="s">
        <v>2</v>
      </c>
      <c r="C487" s="2"/>
      <c r="D487">
        <v>294</v>
      </c>
      <c r="E487">
        <v>76</v>
      </c>
      <c r="F487" s="3">
        <v>0.2585</v>
      </c>
      <c r="G487">
        <v>0</v>
      </c>
      <c r="H487">
        <v>0</v>
      </c>
      <c r="I487">
        <v>16</v>
      </c>
      <c r="J487">
        <v>0</v>
      </c>
      <c r="K487">
        <v>0</v>
      </c>
      <c r="L487">
        <v>6</v>
      </c>
      <c r="M487">
        <v>0</v>
      </c>
      <c r="N487">
        <v>43</v>
      </c>
      <c r="O487">
        <v>11</v>
      </c>
      <c r="P487">
        <v>0</v>
      </c>
      <c r="Q487">
        <v>0</v>
      </c>
      <c r="R487">
        <f t="shared" si="7"/>
        <v>76</v>
      </c>
      <c r="S487">
        <v>294</v>
      </c>
    </row>
    <row r="488" spans="1:19" ht="15">
      <c r="A488">
        <v>4401</v>
      </c>
      <c r="B488" t="s">
        <v>19</v>
      </c>
      <c r="C488" s="2"/>
      <c r="D488">
        <v>294</v>
      </c>
      <c r="E488">
        <v>49</v>
      </c>
      <c r="F488" s="3">
        <v>0.1667</v>
      </c>
      <c r="G488">
        <v>0</v>
      </c>
      <c r="H488">
        <v>1</v>
      </c>
      <c r="I488">
        <v>17</v>
      </c>
      <c r="J488">
        <v>0</v>
      </c>
      <c r="K488">
        <v>0</v>
      </c>
      <c r="L488">
        <v>1</v>
      </c>
      <c r="M488">
        <v>1</v>
      </c>
      <c r="N488">
        <v>22</v>
      </c>
      <c r="O488">
        <v>7</v>
      </c>
      <c r="P488">
        <v>0</v>
      </c>
      <c r="Q488">
        <v>0</v>
      </c>
      <c r="R488">
        <f t="shared" si="7"/>
        <v>49</v>
      </c>
      <c r="S488">
        <v>294</v>
      </c>
    </row>
    <row r="489" spans="1:19" ht="15">
      <c r="A489">
        <v>4401</v>
      </c>
      <c r="B489" t="s">
        <v>20</v>
      </c>
      <c r="C489" s="2"/>
      <c r="D489">
        <v>294</v>
      </c>
      <c r="E489">
        <v>33</v>
      </c>
      <c r="F489" s="3">
        <v>0.1122</v>
      </c>
      <c r="G489">
        <v>0</v>
      </c>
      <c r="H489">
        <v>0</v>
      </c>
      <c r="I489">
        <v>9</v>
      </c>
      <c r="J489">
        <v>0</v>
      </c>
      <c r="K489">
        <v>0</v>
      </c>
      <c r="L489">
        <v>0</v>
      </c>
      <c r="M489">
        <v>0</v>
      </c>
      <c r="N489">
        <v>22</v>
      </c>
      <c r="O489">
        <v>2</v>
      </c>
      <c r="P489">
        <v>0</v>
      </c>
      <c r="Q489">
        <v>0</v>
      </c>
      <c r="R489">
        <f t="shared" si="7"/>
        <v>33</v>
      </c>
      <c r="S489">
        <v>294</v>
      </c>
    </row>
    <row r="490" spans="1:19" ht="15">
      <c r="A490">
        <v>4401</v>
      </c>
      <c r="B490" t="s">
        <v>21</v>
      </c>
      <c r="C490" s="2"/>
      <c r="D490">
        <v>294</v>
      </c>
      <c r="E490">
        <v>0</v>
      </c>
      <c r="F490" s="3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f t="shared" si="7"/>
        <v>0</v>
      </c>
      <c r="S490">
        <v>294</v>
      </c>
    </row>
    <row r="491" spans="1:19" ht="15">
      <c r="A491" s="1">
        <v>4401</v>
      </c>
      <c r="B491" s="1" t="s">
        <v>22</v>
      </c>
      <c r="C491" s="2" t="s">
        <v>89</v>
      </c>
      <c r="D491">
        <v>294</v>
      </c>
      <c r="E491">
        <v>158</v>
      </c>
      <c r="F491" s="3">
        <v>0.5374</v>
      </c>
      <c r="G491">
        <v>0</v>
      </c>
      <c r="H491">
        <v>1</v>
      </c>
      <c r="I491">
        <v>42</v>
      </c>
      <c r="J491">
        <v>0</v>
      </c>
      <c r="K491">
        <v>0</v>
      </c>
      <c r="L491">
        <v>7</v>
      </c>
      <c r="M491">
        <v>1</v>
      </c>
      <c r="N491">
        <v>87</v>
      </c>
      <c r="O491">
        <v>20</v>
      </c>
      <c r="P491">
        <v>0</v>
      </c>
      <c r="Q491">
        <v>0</v>
      </c>
      <c r="R491">
        <f t="shared" si="7"/>
        <v>158</v>
      </c>
      <c r="S491">
        <v>294</v>
      </c>
    </row>
    <row r="492" spans="1:19" ht="15">
      <c r="A492">
        <v>4403</v>
      </c>
      <c r="B492" t="s">
        <v>2</v>
      </c>
      <c r="C492" s="2"/>
      <c r="D492">
        <v>317</v>
      </c>
      <c r="E492">
        <v>65</v>
      </c>
      <c r="F492" s="3">
        <v>0.205</v>
      </c>
      <c r="G492">
        <v>0</v>
      </c>
      <c r="H492">
        <v>0</v>
      </c>
      <c r="I492">
        <v>21</v>
      </c>
      <c r="J492">
        <v>0</v>
      </c>
      <c r="K492">
        <v>0</v>
      </c>
      <c r="L492">
        <v>3</v>
      </c>
      <c r="M492">
        <v>0</v>
      </c>
      <c r="N492">
        <v>30</v>
      </c>
      <c r="O492">
        <v>11</v>
      </c>
      <c r="P492">
        <v>0</v>
      </c>
      <c r="Q492">
        <v>0</v>
      </c>
      <c r="R492">
        <f t="shared" si="7"/>
        <v>65</v>
      </c>
      <c r="S492">
        <v>317</v>
      </c>
    </row>
    <row r="493" spans="1:19" ht="15">
      <c r="A493">
        <v>4403</v>
      </c>
      <c r="B493" t="s">
        <v>19</v>
      </c>
      <c r="C493" s="2"/>
      <c r="D493">
        <v>317</v>
      </c>
      <c r="E493">
        <v>23</v>
      </c>
      <c r="F493" s="3">
        <v>0.0726</v>
      </c>
      <c r="G493">
        <v>2</v>
      </c>
      <c r="H493">
        <v>0</v>
      </c>
      <c r="I493">
        <v>8</v>
      </c>
      <c r="J493">
        <v>0</v>
      </c>
      <c r="K493">
        <v>0</v>
      </c>
      <c r="L493">
        <v>0</v>
      </c>
      <c r="M493">
        <v>0</v>
      </c>
      <c r="N493">
        <v>12</v>
      </c>
      <c r="O493">
        <v>1</v>
      </c>
      <c r="P493">
        <v>0</v>
      </c>
      <c r="Q493">
        <v>0</v>
      </c>
      <c r="R493">
        <f t="shared" si="7"/>
        <v>23</v>
      </c>
      <c r="S493">
        <v>317</v>
      </c>
    </row>
    <row r="494" spans="1:19" ht="15">
      <c r="A494">
        <v>4403</v>
      </c>
      <c r="B494" t="s">
        <v>20</v>
      </c>
      <c r="C494" s="2"/>
      <c r="D494">
        <v>317</v>
      </c>
      <c r="E494">
        <v>51</v>
      </c>
      <c r="F494" s="3">
        <v>0.1609</v>
      </c>
      <c r="G494">
        <v>0</v>
      </c>
      <c r="H494">
        <v>0</v>
      </c>
      <c r="I494">
        <v>16</v>
      </c>
      <c r="J494">
        <v>0</v>
      </c>
      <c r="K494">
        <v>0</v>
      </c>
      <c r="L494">
        <v>6</v>
      </c>
      <c r="M494">
        <v>0</v>
      </c>
      <c r="N494">
        <v>24</v>
      </c>
      <c r="O494">
        <v>5</v>
      </c>
      <c r="P494">
        <v>0</v>
      </c>
      <c r="Q494">
        <v>0</v>
      </c>
      <c r="R494">
        <f t="shared" si="7"/>
        <v>51</v>
      </c>
      <c r="S494">
        <v>317</v>
      </c>
    </row>
    <row r="495" spans="1:19" ht="15">
      <c r="A495">
        <v>4403</v>
      </c>
      <c r="B495" t="s">
        <v>21</v>
      </c>
      <c r="C495" s="2"/>
      <c r="D495">
        <v>317</v>
      </c>
      <c r="E495">
        <v>0</v>
      </c>
      <c r="F495" s="3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f t="shared" si="7"/>
        <v>0</v>
      </c>
      <c r="S495">
        <v>317</v>
      </c>
    </row>
    <row r="496" spans="1:19" ht="15">
      <c r="A496" s="1">
        <v>4403</v>
      </c>
      <c r="B496" s="1" t="s">
        <v>22</v>
      </c>
      <c r="C496" s="2" t="s">
        <v>79</v>
      </c>
      <c r="D496">
        <v>317</v>
      </c>
      <c r="E496">
        <v>139</v>
      </c>
      <c r="F496" s="3">
        <v>0.4385</v>
      </c>
      <c r="G496">
        <v>2</v>
      </c>
      <c r="H496">
        <v>0</v>
      </c>
      <c r="I496">
        <v>45</v>
      </c>
      <c r="J496">
        <v>0</v>
      </c>
      <c r="K496">
        <v>0</v>
      </c>
      <c r="L496">
        <v>9</v>
      </c>
      <c r="M496">
        <v>0</v>
      </c>
      <c r="N496">
        <v>66</v>
      </c>
      <c r="O496">
        <v>17</v>
      </c>
      <c r="P496">
        <v>0</v>
      </c>
      <c r="Q496">
        <v>0</v>
      </c>
      <c r="R496">
        <f t="shared" si="7"/>
        <v>139</v>
      </c>
      <c r="S496">
        <v>317</v>
      </c>
    </row>
    <row r="497" spans="1:19" ht="15">
      <c r="A497">
        <v>4405</v>
      </c>
      <c r="B497" t="s">
        <v>2</v>
      </c>
      <c r="C497" s="2"/>
      <c r="D497">
        <v>843</v>
      </c>
      <c r="E497">
        <v>298</v>
      </c>
      <c r="F497" s="3">
        <v>0.3535</v>
      </c>
      <c r="G497">
        <v>0</v>
      </c>
      <c r="H497">
        <v>0</v>
      </c>
      <c r="I497">
        <v>96</v>
      </c>
      <c r="J497">
        <v>0</v>
      </c>
      <c r="K497">
        <v>0</v>
      </c>
      <c r="L497">
        <v>14</v>
      </c>
      <c r="M497">
        <v>1</v>
      </c>
      <c r="N497">
        <v>127</v>
      </c>
      <c r="O497">
        <v>60</v>
      </c>
      <c r="P497">
        <v>0</v>
      </c>
      <c r="Q497">
        <v>0</v>
      </c>
      <c r="R497">
        <f t="shared" si="7"/>
        <v>298</v>
      </c>
      <c r="S497">
        <v>843</v>
      </c>
    </row>
    <row r="498" spans="1:19" ht="15">
      <c r="A498">
        <v>4405</v>
      </c>
      <c r="B498" t="s">
        <v>19</v>
      </c>
      <c r="C498" s="2"/>
      <c r="D498">
        <v>843</v>
      </c>
      <c r="E498">
        <v>86</v>
      </c>
      <c r="F498" s="3">
        <v>0.102</v>
      </c>
      <c r="G498">
        <v>0</v>
      </c>
      <c r="H498">
        <v>0</v>
      </c>
      <c r="I498">
        <v>26</v>
      </c>
      <c r="J498">
        <v>2</v>
      </c>
      <c r="K498">
        <v>0</v>
      </c>
      <c r="L498">
        <v>3</v>
      </c>
      <c r="M498">
        <v>4</v>
      </c>
      <c r="N498">
        <v>39</v>
      </c>
      <c r="O498">
        <v>12</v>
      </c>
      <c r="P498">
        <v>0</v>
      </c>
      <c r="Q498">
        <v>0</v>
      </c>
      <c r="R498">
        <f t="shared" si="7"/>
        <v>86</v>
      </c>
      <c r="S498">
        <v>843</v>
      </c>
    </row>
    <row r="499" spans="1:19" ht="15">
      <c r="A499">
        <v>4405</v>
      </c>
      <c r="B499" t="s">
        <v>20</v>
      </c>
      <c r="C499" s="2"/>
      <c r="D499">
        <v>843</v>
      </c>
      <c r="E499">
        <v>83</v>
      </c>
      <c r="F499" s="3">
        <v>0.0985</v>
      </c>
      <c r="G499">
        <v>0</v>
      </c>
      <c r="H499">
        <v>0</v>
      </c>
      <c r="I499">
        <v>25</v>
      </c>
      <c r="J499">
        <v>1</v>
      </c>
      <c r="K499">
        <v>0</v>
      </c>
      <c r="L499">
        <v>2</v>
      </c>
      <c r="M499">
        <v>0</v>
      </c>
      <c r="N499">
        <v>49</v>
      </c>
      <c r="O499">
        <v>6</v>
      </c>
      <c r="P499">
        <v>0</v>
      </c>
      <c r="Q499">
        <v>0</v>
      </c>
      <c r="R499">
        <f t="shared" si="7"/>
        <v>83</v>
      </c>
      <c r="S499">
        <v>843</v>
      </c>
    </row>
    <row r="500" spans="1:19" ht="15">
      <c r="A500">
        <v>4405</v>
      </c>
      <c r="B500" t="s">
        <v>21</v>
      </c>
      <c r="C500" s="2"/>
      <c r="D500">
        <v>843</v>
      </c>
      <c r="E500">
        <v>1</v>
      </c>
      <c r="F500" s="3">
        <v>0</v>
      </c>
      <c r="G500">
        <v>0</v>
      </c>
      <c r="H500">
        <v>0</v>
      </c>
      <c r="I500">
        <v>1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f t="shared" si="7"/>
        <v>1</v>
      </c>
      <c r="S500">
        <v>843</v>
      </c>
    </row>
    <row r="501" spans="1:19" ht="15">
      <c r="A501" s="1">
        <v>4405</v>
      </c>
      <c r="B501" s="1" t="s">
        <v>22</v>
      </c>
      <c r="C501" s="2" t="s">
        <v>64</v>
      </c>
      <c r="D501">
        <v>843</v>
      </c>
      <c r="E501">
        <v>468</v>
      </c>
      <c r="F501" s="3">
        <v>0.554</v>
      </c>
      <c r="G501">
        <v>0</v>
      </c>
      <c r="H501">
        <v>0</v>
      </c>
      <c r="I501">
        <v>148</v>
      </c>
      <c r="J501">
        <v>3</v>
      </c>
      <c r="K501">
        <v>0</v>
      </c>
      <c r="L501">
        <v>19</v>
      </c>
      <c r="M501">
        <v>5</v>
      </c>
      <c r="N501">
        <v>215</v>
      </c>
      <c r="O501">
        <v>78</v>
      </c>
      <c r="P501">
        <v>0</v>
      </c>
      <c r="Q501">
        <v>0</v>
      </c>
      <c r="R501">
        <f t="shared" si="7"/>
        <v>468</v>
      </c>
      <c r="S501">
        <v>843</v>
      </c>
    </row>
    <row r="502" spans="1:19" ht="15">
      <c r="A502">
        <v>4407</v>
      </c>
      <c r="B502" t="s">
        <v>2</v>
      </c>
      <c r="C502" s="2"/>
      <c r="D502">
        <v>772</v>
      </c>
      <c r="E502">
        <v>234</v>
      </c>
      <c r="F502" s="3">
        <v>0.3031</v>
      </c>
      <c r="G502">
        <v>0</v>
      </c>
      <c r="H502">
        <v>0</v>
      </c>
      <c r="I502">
        <v>61</v>
      </c>
      <c r="J502">
        <v>0</v>
      </c>
      <c r="K502">
        <v>0</v>
      </c>
      <c r="L502">
        <v>14</v>
      </c>
      <c r="M502">
        <v>1</v>
      </c>
      <c r="N502">
        <v>113</v>
      </c>
      <c r="O502">
        <v>45</v>
      </c>
      <c r="P502">
        <v>0</v>
      </c>
      <c r="Q502">
        <v>0</v>
      </c>
      <c r="R502">
        <f t="shared" si="7"/>
        <v>234</v>
      </c>
      <c r="S502">
        <v>772</v>
      </c>
    </row>
    <row r="503" spans="1:19" ht="15">
      <c r="A503">
        <v>4407</v>
      </c>
      <c r="B503" t="s">
        <v>19</v>
      </c>
      <c r="C503" s="2"/>
      <c r="D503">
        <v>772</v>
      </c>
      <c r="E503">
        <v>80</v>
      </c>
      <c r="F503" s="3">
        <v>0.1036</v>
      </c>
      <c r="G503">
        <v>0</v>
      </c>
      <c r="H503">
        <v>0</v>
      </c>
      <c r="I503">
        <v>23</v>
      </c>
      <c r="J503">
        <v>0</v>
      </c>
      <c r="K503">
        <v>0</v>
      </c>
      <c r="L503">
        <v>4</v>
      </c>
      <c r="M503">
        <v>1</v>
      </c>
      <c r="N503">
        <v>43</v>
      </c>
      <c r="O503">
        <v>9</v>
      </c>
      <c r="P503">
        <v>0</v>
      </c>
      <c r="Q503">
        <v>0</v>
      </c>
      <c r="R503">
        <f t="shared" si="7"/>
        <v>80</v>
      </c>
      <c r="S503">
        <v>772</v>
      </c>
    </row>
    <row r="504" spans="1:19" ht="15">
      <c r="A504">
        <v>4407</v>
      </c>
      <c r="B504" t="s">
        <v>20</v>
      </c>
      <c r="C504" s="2"/>
      <c r="D504">
        <v>772</v>
      </c>
      <c r="E504">
        <v>86</v>
      </c>
      <c r="F504" s="3">
        <v>0.1114</v>
      </c>
      <c r="G504">
        <v>0</v>
      </c>
      <c r="H504">
        <v>0</v>
      </c>
      <c r="I504">
        <v>32</v>
      </c>
      <c r="J504">
        <v>1</v>
      </c>
      <c r="K504">
        <v>0</v>
      </c>
      <c r="L504">
        <v>5</v>
      </c>
      <c r="M504">
        <v>0</v>
      </c>
      <c r="N504">
        <v>40</v>
      </c>
      <c r="O504">
        <v>8</v>
      </c>
      <c r="P504">
        <v>0</v>
      </c>
      <c r="Q504">
        <v>0</v>
      </c>
      <c r="R504">
        <f t="shared" si="7"/>
        <v>86</v>
      </c>
      <c r="S504">
        <v>772</v>
      </c>
    </row>
    <row r="505" spans="1:19" ht="15">
      <c r="A505">
        <v>4407</v>
      </c>
      <c r="B505" t="s">
        <v>21</v>
      </c>
      <c r="C505" s="2"/>
      <c r="D505">
        <v>772</v>
      </c>
      <c r="E505">
        <v>6</v>
      </c>
      <c r="F505" s="3">
        <v>0</v>
      </c>
      <c r="G505">
        <v>0</v>
      </c>
      <c r="H505">
        <v>0</v>
      </c>
      <c r="I505">
        <v>2</v>
      </c>
      <c r="J505">
        <v>0</v>
      </c>
      <c r="K505">
        <v>0</v>
      </c>
      <c r="L505">
        <v>0</v>
      </c>
      <c r="M505">
        <v>0</v>
      </c>
      <c r="N505">
        <v>4</v>
      </c>
      <c r="O505">
        <v>0</v>
      </c>
      <c r="P505">
        <v>0</v>
      </c>
      <c r="Q505">
        <v>0</v>
      </c>
      <c r="R505">
        <f t="shared" si="7"/>
        <v>6</v>
      </c>
      <c r="S505">
        <v>772</v>
      </c>
    </row>
    <row r="506" spans="1:19" ht="15">
      <c r="A506" s="1">
        <v>4407</v>
      </c>
      <c r="B506" s="1" t="s">
        <v>22</v>
      </c>
      <c r="C506" s="2" t="s">
        <v>90</v>
      </c>
      <c r="D506">
        <v>772</v>
      </c>
      <c r="E506">
        <v>406</v>
      </c>
      <c r="F506" s="3">
        <v>0.5181</v>
      </c>
      <c r="G506">
        <v>0</v>
      </c>
      <c r="H506">
        <v>0</v>
      </c>
      <c r="I506">
        <v>118</v>
      </c>
      <c r="J506">
        <v>1</v>
      </c>
      <c r="K506">
        <v>0</v>
      </c>
      <c r="L506">
        <v>23</v>
      </c>
      <c r="M506">
        <v>2</v>
      </c>
      <c r="N506">
        <v>200</v>
      </c>
      <c r="O506">
        <v>62</v>
      </c>
      <c r="P506">
        <v>0</v>
      </c>
      <c r="Q506">
        <v>0</v>
      </c>
      <c r="R506">
        <f t="shared" si="7"/>
        <v>406</v>
      </c>
      <c r="S506">
        <v>772</v>
      </c>
    </row>
    <row r="507" spans="1:19" ht="15">
      <c r="A507">
        <v>4451</v>
      </c>
      <c r="B507" t="s">
        <v>2</v>
      </c>
      <c r="C507" s="2"/>
      <c r="D507">
        <v>384</v>
      </c>
      <c r="E507">
        <v>109</v>
      </c>
      <c r="F507" s="3">
        <v>0.2839</v>
      </c>
      <c r="G507">
        <v>1</v>
      </c>
      <c r="H507">
        <v>0</v>
      </c>
      <c r="I507">
        <v>24</v>
      </c>
      <c r="J507">
        <v>1</v>
      </c>
      <c r="K507">
        <v>0</v>
      </c>
      <c r="L507">
        <v>5</v>
      </c>
      <c r="M507">
        <v>0</v>
      </c>
      <c r="N507">
        <v>60</v>
      </c>
      <c r="O507">
        <v>18</v>
      </c>
      <c r="P507">
        <v>0</v>
      </c>
      <c r="Q507">
        <v>0</v>
      </c>
      <c r="R507">
        <f t="shared" si="7"/>
        <v>109</v>
      </c>
      <c r="S507">
        <v>384</v>
      </c>
    </row>
    <row r="508" spans="1:19" ht="15">
      <c r="A508">
        <v>4451</v>
      </c>
      <c r="B508" t="s">
        <v>19</v>
      </c>
      <c r="C508" s="2"/>
      <c r="D508">
        <v>384</v>
      </c>
      <c r="E508">
        <v>58</v>
      </c>
      <c r="F508" s="3">
        <v>0.151</v>
      </c>
      <c r="G508">
        <v>0</v>
      </c>
      <c r="H508">
        <v>0</v>
      </c>
      <c r="I508">
        <v>16</v>
      </c>
      <c r="J508">
        <v>0</v>
      </c>
      <c r="K508">
        <v>0</v>
      </c>
      <c r="L508">
        <v>4</v>
      </c>
      <c r="M508">
        <v>0</v>
      </c>
      <c r="N508">
        <v>34</v>
      </c>
      <c r="O508">
        <v>4</v>
      </c>
      <c r="P508">
        <v>0</v>
      </c>
      <c r="Q508">
        <v>0</v>
      </c>
      <c r="R508">
        <f t="shared" si="7"/>
        <v>58</v>
      </c>
      <c r="S508">
        <v>384</v>
      </c>
    </row>
    <row r="509" spans="1:19" ht="15">
      <c r="A509">
        <v>4451</v>
      </c>
      <c r="B509" t="s">
        <v>20</v>
      </c>
      <c r="C509" s="2"/>
      <c r="D509">
        <v>384</v>
      </c>
      <c r="E509">
        <v>50</v>
      </c>
      <c r="F509" s="3">
        <v>0.1302</v>
      </c>
      <c r="G509">
        <v>0</v>
      </c>
      <c r="H509">
        <v>0</v>
      </c>
      <c r="I509">
        <v>20</v>
      </c>
      <c r="J509">
        <v>0</v>
      </c>
      <c r="K509">
        <v>0</v>
      </c>
      <c r="L509">
        <v>0</v>
      </c>
      <c r="M509">
        <v>0</v>
      </c>
      <c r="N509">
        <v>26</v>
      </c>
      <c r="O509">
        <v>4</v>
      </c>
      <c r="P509">
        <v>0</v>
      </c>
      <c r="Q509">
        <v>0</v>
      </c>
      <c r="R509">
        <f t="shared" si="7"/>
        <v>50</v>
      </c>
      <c r="S509">
        <v>384</v>
      </c>
    </row>
    <row r="510" spans="1:19" ht="15">
      <c r="A510">
        <v>4451</v>
      </c>
      <c r="B510" t="s">
        <v>21</v>
      </c>
      <c r="C510" s="2"/>
      <c r="D510">
        <v>384</v>
      </c>
      <c r="E510">
        <v>1</v>
      </c>
      <c r="F510" s="3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1</v>
      </c>
      <c r="O510">
        <v>0</v>
      </c>
      <c r="P510">
        <v>0</v>
      </c>
      <c r="Q510">
        <v>0</v>
      </c>
      <c r="R510">
        <f t="shared" si="7"/>
        <v>1</v>
      </c>
      <c r="S510">
        <v>384</v>
      </c>
    </row>
    <row r="511" spans="1:19" ht="15">
      <c r="A511" s="1">
        <v>4451</v>
      </c>
      <c r="B511" s="1" t="s">
        <v>22</v>
      </c>
      <c r="C511" s="2" t="s">
        <v>66</v>
      </c>
      <c r="D511">
        <v>384</v>
      </c>
      <c r="E511">
        <v>218</v>
      </c>
      <c r="F511" s="3">
        <v>0.5651</v>
      </c>
      <c r="G511">
        <v>1</v>
      </c>
      <c r="H511">
        <v>0</v>
      </c>
      <c r="I511">
        <v>60</v>
      </c>
      <c r="J511">
        <v>1</v>
      </c>
      <c r="K511">
        <v>0</v>
      </c>
      <c r="L511">
        <v>9</v>
      </c>
      <c r="M511">
        <v>0</v>
      </c>
      <c r="N511">
        <v>121</v>
      </c>
      <c r="O511">
        <v>26</v>
      </c>
      <c r="P511">
        <v>0</v>
      </c>
      <c r="Q511">
        <v>0</v>
      </c>
      <c r="R511">
        <f t="shared" si="7"/>
        <v>218</v>
      </c>
      <c r="S511">
        <v>384</v>
      </c>
    </row>
    <row r="512" spans="1:19" ht="15">
      <c r="A512">
        <v>4453</v>
      </c>
      <c r="B512" t="s">
        <v>2</v>
      </c>
      <c r="C512" s="2"/>
      <c r="D512">
        <v>652</v>
      </c>
      <c r="E512">
        <v>157</v>
      </c>
      <c r="F512" s="3">
        <v>0.2408</v>
      </c>
      <c r="G512">
        <v>1</v>
      </c>
      <c r="H512">
        <v>0</v>
      </c>
      <c r="I512">
        <v>36</v>
      </c>
      <c r="J512">
        <v>0</v>
      </c>
      <c r="K512">
        <v>0</v>
      </c>
      <c r="L512">
        <v>13</v>
      </c>
      <c r="M512">
        <v>0</v>
      </c>
      <c r="N512">
        <v>74</v>
      </c>
      <c r="O512">
        <v>33</v>
      </c>
      <c r="P512">
        <v>0</v>
      </c>
      <c r="Q512">
        <v>0</v>
      </c>
      <c r="R512">
        <f t="shared" si="7"/>
        <v>157</v>
      </c>
      <c r="S512">
        <v>652</v>
      </c>
    </row>
    <row r="513" spans="1:19" ht="15">
      <c r="A513">
        <v>4453</v>
      </c>
      <c r="B513" t="s">
        <v>19</v>
      </c>
      <c r="C513" s="2"/>
      <c r="D513">
        <v>652</v>
      </c>
      <c r="E513">
        <v>95</v>
      </c>
      <c r="F513" s="3">
        <v>0.1457</v>
      </c>
      <c r="G513">
        <v>1</v>
      </c>
      <c r="H513">
        <v>0</v>
      </c>
      <c r="I513">
        <v>17</v>
      </c>
      <c r="J513">
        <v>1</v>
      </c>
      <c r="K513">
        <v>0</v>
      </c>
      <c r="L513">
        <v>4</v>
      </c>
      <c r="M513">
        <v>2</v>
      </c>
      <c r="N513">
        <v>66</v>
      </c>
      <c r="O513">
        <v>4</v>
      </c>
      <c r="P513">
        <v>0</v>
      </c>
      <c r="Q513">
        <v>0</v>
      </c>
      <c r="R513">
        <f t="shared" si="7"/>
        <v>95</v>
      </c>
      <c r="S513">
        <v>652</v>
      </c>
    </row>
    <row r="514" spans="1:19" ht="15">
      <c r="A514">
        <v>4453</v>
      </c>
      <c r="B514" t="s">
        <v>20</v>
      </c>
      <c r="C514" s="2"/>
      <c r="D514">
        <v>652</v>
      </c>
      <c r="E514">
        <v>100</v>
      </c>
      <c r="F514" s="3">
        <v>0.1534</v>
      </c>
      <c r="G514">
        <v>0</v>
      </c>
      <c r="H514">
        <v>0</v>
      </c>
      <c r="I514">
        <v>26</v>
      </c>
      <c r="J514">
        <v>2</v>
      </c>
      <c r="K514">
        <v>0</v>
      </c>
      <c r="L514">
        <v>6</v>
      </c>
      <c r="M514">
        <v>0</v>
      </c>
      <c r="N514">
        <v>52</v>
      </c>
      <c r="O514">
        <v>14</v>
      </c>
      <c r="P514">
        <v>0</v>
      </c>
      <c r="Q514">
        <v>0</v>
      </c>
      <c r="R514">
        <f aca="true" t="shared" si="8" ref="R514:R577">SUM(G514:O514)</f>
        <v>100</v>
      </c>
      <c r="S514">
        <v>652</v>
      </c>
    </row>
    <row r="515" spans="1:19" ht="15">
      <c r="A515">
        <v>4453</v>
      </c>
      <c r="B515" t="s">
        <v>21</v>
      </c>
      <c r="C515" s="2"/>
      <c r="D515">
        <v>652</v>
      </c>
      <c r="E515">
        <v>2</v>
      </c>
      <c r="F515" s="3">
        <v>0</v>
      </c>
      <c r="G515">
        <v>0</v>
      </c>
      <c r="H515">
        <v>0</v>
      </c>
      <c r="I515">
        <v>2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f t="shared" si="8"/>
        <v>2</v>
      </c>
      <c r="S515">
        <v>652</v>
      </c>
    </row>
    <row r="516" spans="1:19" ht="15">
      <c r="A516" s="1">
        <v>4453</v>
      </c>
      <c r="B516" s="1" t="s">
        <v>22</v>
      </c>
      <c r="C516" s="2" t="s">
        <v>91</v>
      </c>
      <c r="D516">
        <v>652</v>
      </c>
      <c r="E516">
        <v>354</v>
      </c>
      <c r="F516" s="3">
        <v>0.5399</v>
      </c>
      <c r="G516">
        <v>2</v>
      </c>
      <c r="H516">
        <v>0</v>
      </c>
      <c r="I516">
        <v>81</v>
      </c>
      <c r="J516">
        <v>3</v>
      </c>
      <c r="K516">
        <v>0</v>
      </c>
      <c r="L516">
        <v>23</v>
      </c>
      <c r="M516">
        <v>2</v>
      </c>
      <c r="N516">
        <v>192</v>
      </c>
      <c r="O516">
        <v>51</v>
      </c>
      <c r="P516">
        <v>0</v>
      </c>
      <c r="Q516">
        <v>0</v>
      </c>
      <c r="R516">
        <f t="shared" si="8"/>
        <v>354</v>
      </c>
      <c r="S516">
        <v>652</v>
      </c>
    </row>
    <row r="517" spans="1:19" ht="15">
      <c r="A517">
        <v>4455</v>
      </c>
      <c r="B517" t="s">
        <v>2</v>
      </c>
      <c r="C517" s="2"/>
      <c r="D517">
        <v>1263</v>
      </c>
      <c r="E517">
        <v>370</v>
      </c>
      <c r="F517" s="3">
        <v>0.293</v>
      </c>
      <c r="G517">
        <v>0</v>
      </c>
      <c r="H517">
        <v>0</v>
      </c>
      <c r="I517">
        <v>105</v>
      </c>
      <c r="J517">
        <v>0</v>
      </c>
      <c r="K517">
        <v>0</v>
      </c>
      <c r="L517">
        <v>37</v>
      </c>
      <c r="M517">
        <v>2</v>
      </c>
      <c r="N517">
        <v>119</v>
      </c>
      <c r="O517">
        <v>107</v>
      </c>
      <c r="P517">
        <v>0</v>
      </c>
      <c r="Q517">
        <v>0</v>
      </c>
      <c r="R517">
        <f t="shared" si="8"/>
        <v>370</v>
      </c>
      <c r="S517">
        <v>1263</v>
      </c>
    </row>
    <row r="518" spans="1:19" ht="15">
      <c r="A518">
        <v>4455</v>
      </c>
      <c r="B518" t="s">
        <v>19</v>
      </c>
      <c r="C518" s="2"/>
      <c r="D518">
        <v>1263</v>
      </c>
      <c r="E518">
        <v>116</v>
      </c>
      <c r="F518" s="3">
        <v>0.0918</v>
      </c>
      <c r="G518">
        <v>2</v>
      </c>
      <c r="H518">
        <v>0</v>
      </c>
      <c r="I518">
        <v>31</v>
      </c>
      <c r="J518">
        <v>2</v>
      </c>
      <c r="K518">
        <v>1</v>
      </c>
      <c r="L518">
        <v>8</v>
      </c>
      <c r="M518">
        <v>2</v>
      </c>
      <c r="N518">
        <v>55</v>
      </c>
      <c r="O518">
        <v>15</v>
      </c>
      <c r="P518">
        <v>0</v>
      </c>
      <c r="Q518">
        <v>0</v>
      </c>
      <c r="R518">
        <f t="shared" si="8"/>
        <v>116</v>
      </c>
      <c r="S518">
        <v>1263</v>
      </c>
    </row>
    <row r="519" spans="1:19" ht="15">
      <c r="A519">
        <v>4455</v>
      </c>
      <c r="B519" t="s">
        <v>20</v>
      </c>
      <c r="C519" s="2"/>
      <c r="D519">
        <v>1263</v>
      </c>
      <c r="E519">
        <v>174</v>
      </c>
      <c r="F519" s="3">
        <v>0.1378</v>
      </c>
      <c r="G519">
        <v>0</v>
      </c>
      <c r="H519">
        <v>0</v>
      </c>
      <c r="I519">
        <v>56</v>
      </c>
      <c r="J519">
        <v>0</v>
      </c>
      <c r="K519">
        <v>0</v>
      </c>
      <c r="L519">
        <v>12</v>
      </c>
      <c r="M519">
        <v>0</v>
      </c>
      <c r="N519">
        <v>78</v>
      </c>
      <c r="O519">
        <v>28</v>
      </c>
      <c r="P519">
        <v>0</v>
      </c>
      <c r="Q519">
        <v>0</v>
      </c>
      <c r="R519">
        <f t="shared" si="8"/>
        <v>174</v>
      </c>
      <c r="S519">
        <v>1263</v>
      </c>
    </row>
    <row r="520" spans="1:19" ht="15">
      <c r="A520">
        <v>4455</v>
      </c>
      <c r="B520" t="s">
        <v>21</v>
      </c>
      <c r="C520" s="2"/>
      <c r="D520">
        <v>1263</v>
      </c>
      <c r="E520">
        <v>1</v>
      </c>
      <c r="F520" s="3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</v>
      </c>
      <c r="P520">
        <v>0</v>
      </c>
      <c r="Q520">
        <v>0</v>
      </c>
      <c r="R520">
        <f t="shared" si="8"/>
        <v>1</v>
      </c>
      <c r="S520">
        <v>1263</v>
      </c>
    </row>
    <row r="521" spans="1:19" ht="15">
      <c r="A521" s="1">
        <v>4455</v>
      </c>
      <c r="B521" s="1" t="s">
        <v>22</v>
      </c>
      <c r="C521" s="2" t="s">
        <v>92</v>
      </c>
      <c r="D521">
        <v>1263</v>
      </c>
      <c r="E521">
        <v>661</v>
      </c>
      <c r="F521" s="3">
        <v>0.5226</v>
      </c>
      <c r="G521">
        <v>2</v>
      </c>
      <c r="H521">
        <v>0</v>
      </c>
      <c r="I521">
        <v>192</v>
      </c>
      <c r="J521">
        <v>2</v>
      </c>
      <c r="K521">
        <v>1</v>
      </c>
      <c r="L521">
        <v>57</v>
      </c>
      <c r="M521">
        <v>4</v>
      </c>
      <c r="N521">
        <v>252</v>
      </c>
      <c r="O521">
        <v>151</v>
      </c>
      <c r="P521">
        <v>0</v>
      </c>
      <c r="Q521">
        <v>0</v>
      </c>
      <c r="R521">
        <f t="shared" si="8"/>
        <v>661</v>
      </c>
      <c r="S521">
        <v>1263</v>
      </c>
    </row>
    <row r="522" spans="1:19" ht="15">
      <c r="A522">
        <v>4457</v>
      </c>
      <c r="B522" t="s">
        <v>2</v>
      </c>
      <c r="C522" s="2"/>
      <c r="D522">
        <v>1496</v>
      </c>
      <c r="E522">
        <v>424</v>
      </c>
      <c r="F522" s="3">
        <v>0.2834</v>
      </c>
      <c r="G522">
        <v>0</v>
      </c>
      <c r="H522">
        <v>0</v>
      </c>
      <c r="I522">
        <v>118</v>
      </c>
      <c r="J522">
        <v>1</v>
      </c>
      <c r="K522">
        <v>0</v>
      </c>
      <c r="L522">
        <v>35</v>
      </c>
      <c r="M522">
        <v>2</v>
      </c>
      <c r="N522">
        <v>135</v>
      </c>
      <c r="O522">
        <v>133</v>
      </c>
      <c r="P522">
        <v>0</v>
      </c>
      <c r="Q522">
        <v>0</v>
      </c>
      <c r="R522">
        <f t="shared" si="8"/>
        <v>424</v>
      </c>
      <c r="S522">
        <v>1496</v>
      </c>
    </row>
    <row r="523" spans="1:19" ht="15">
      <c r="A523">
        <v>4457</v>
      </c>
      <c r="B523" t="s">
        <v>19</v>
      </c>
      <c r="C523" s="2"/>
      <c r="D523">
        <v>1496</v>
      </c>
      <c r="E523">
        <v>126</v>
      </c>
      <c r="F523" s="3">
        <v>0.0842</v>
      </c>
      <c r="G523">
        <v>2</v>
      </c>
      <c r="H523">
        <v>1</v>
      </c>
      <c r="I523">
        <v>37</v>
      </c>
      <c r="J523">
        <v>9</v>
      </c>
      <c r="K523">
        <v>0</v>
      </c>
      <c r="L523">
        <v>6</v>
      </c>
      <c r="M523">
        <v>1</v>
      </c>
      <c r="N523">
        <v>45</v>
      </c>
      <c r="O523">
        <v>25</v>
      </c>
      <c r="P523">
        <v>0</v>
      </c>
      <c r="Q523">
        <v>0</v>
      </c>
      <c r="R523">
        <f t="shared" si="8"/>
        <v>126</v>
      </c>
      <c r="S523">
        <v>1496</v>
      </c>
    </row>
    <row r="524" spans="1:19" ht="15">
      <c r="A524">
        <v>4457</v>
      </c>
      <c r="B524" t="s">
        <v>20</v>
      </c>
      <c r="C524" s="2"/>
      <c r="D524">
        <v>1496</v>
      </c>
      <c r="E524">
        <v>210</v>
      </c>
      <c r="F524" s="3">
        <v>0.1404</v>
      </c>
      <c r="G524">
        <v>0</v>
      </c>
      <c r="H524">
        <v>0</v>
      </c>
      <c r="I524">
        <v>70</v>
      </c>
      <c r="J524">
        <v>0</v>
      </c>
      <c r="K524">
        <v>0</v>
      </c>
      <c r="L524">
        <v>13</v>
      </c>
      <c r="M524">
        <v>0</v>
      </c>
      <c r="N524">
        <v>86</v>
      </c>
      <c r="O524">
        <v>41</v>
      </c>
      <c r="P524">
        <v>0</v>
      </c>
      <c r="Q524">
        <v>0</v>
      </c>
      <c r="R524">
        <f t="shared" si="8"/>
        <v>210</v>
      </c>
      <c r="S524">
        <v>1496</v>
      </c>
    </row>
    <row r="525" spans="1:19" ht="15">
      <c r="A525">
        <v>4457</v>
      </c>
      <c r="B525" t="s">
        <v>21</v>
      </c>
      <c r="C525" s="2"/>
      <c r="D525">
        <v>1496</v>
      </c>
      <c r="E525">
        <v>6</v>
      </c>
      <c r="F525" s="3">
        <v>0</v>
      </c>
      <c r="G525">
        <v>0</v>
      </c>
      <c r="H525">
        <v>0</v>
      </c>
      <c r="I525">
        <v>4</v>
      </c>
      <c r="J525">
        <v>0</v>
      </c>
      <c r="K525">
        <v>0</v>
      </c>
      <c r="L525">
        <v>0</v>
      </c>
      <c r="M525">
        <v>0</v>
      </c>
      <c r="N525">
        <v>1</v>
      </c>
      <c r="O525">
        <v>1</v>
      </c>
      <c r="P525">
        <v>0</v>
      </c>
      <c r="Q525">
        <v>0</v>
      </c>
      <c r="R525">
        <f t="shared" si="8"/>
        <v>6</v>
      </c>
      <c r="S525">
        <v>1496</v>
      </c>
    </row>
    <row r="526" spans="1:19" ht="15">
      <c r="A526" s="1">
        <v>4457</v>
      </c>
      <c r="B526" s="1" t="s">
        <v>22</v>
      </c>
      <c r="C526" s="2" t="s">
        <v>93</v>
      </c>
      <c r="D526">
        <v>1496</v>
      </c>
      <c r="E526">
        <v>766</v>
      </c>
      <c r="F526" s="3">
        <v>0.508</v>
      </c>
      <c r="G526">
        <v>2</v>
      </c>
      <c r="H526">
        <v>1</v>
      </c>
      <c r="I526">
        <v>229</v>
      </c>
      <c r="J526">
        <v>10</v>
      </c>
      <c r="K526">
        <v>0</v>
      </c>
      <c r="L526">
        <v>54</v>
      </c>
      <c r="M526">
        <v>3</v>
      </c>
      <c r="N526">
        <v>267</v>
      </c>
      <c r="O526">
        <v>200</v>
      </c>
      <c r="P526">
        <v>0</v>
      </c>
      <c r="Q526">
        <v>0</v>
      </c>
      <c r="R526">
        <f t="shared" si="8"/>
        <v>766</v>
      </c>
      <c r="S526">
        <v>1496</v>
      </c>
    </row>
    <row r="527" spans="1:19" ht="15">
      <c r="A527">
        <v>4459</v>
      </c>
      <c r="B527" t="s">
        <v>2</v>
      </c>
      <c r="C527" s="2"/>
      <c r="D527">
        <v>774</v>
      </c>
      <c r="E527">
        <v>213</v>
      </c>
      <c r="F527" s="3">
        <v>0.2752</v>
      </c>
      <c r="G527">
        <v>0</v>
      </c>
      <c r="H527">
        <v>0</v>
      </c>
      <c r="I527">
        <v>63</v>
      </c>
      <c r="J527">
        <v>0</v>
      </c>
      <c r="K527">
        <v>0</v>
      </c>
      <c r="L527">
        <v>18</v>
      </c>
      <c r="M527">
        <v>0</v>
      </c>
      <c r="N527">
        <v>71</v>
      </c>
      <c r="O527">
        <v>61</v>
      </c>
      <c r="P527">
        <v>0</v>
      </c>
      <c r="Q527">
        <v>0</v>
      </c>
      <c r="R527">
        <f t="shared" si="8"/>
        <v>213</v>
      </c>
      <c r="S527">
        <v>774</v>
      </c>
    </row>
    <row r="528" spans="1:19" ht="15">
      <c r="A528">
        <v>4459</v>
      </c>
      <c r="B528" t="s">
        <v>19</v>
      </c>
      <c r="C528" s="2"/>
      <c r="D528">
        <v>774</v>
      </c>
      <c r="E528">
        <v>64</v>
      </c>
      <c r="F528" s="3">
        <v>0.0827</v>
      </c>
      <c r="G528">
        <v>0</v>
      </c>
      <c r="H528">
        <v>0</v>
      </c>
      <c r="I528">
        <v>11</v>
      </c>
      <c r="J528">
        <v>0</v>
      </c>
      <c r="K528">
        <v>0</v>
      </c>
      <c r="L528">
        <v>6</v>
      </c>
      <c r="M528">
        <v>0</v>
      </c>
      <c r="N528">
        <v>35</v>
      </c>
      <c r="O528">
        <v>12</v>
      </c>
      <c r="P528">
        <v>0</v>
      </c>
      <c r="Q528">
        <v>0</v>
      </c>
      <c r="R528">
        <f t="shared" si="8"/>
        <v>64</v>
      </c>
      <c r="S528">
        <v>774</v>
      </c>
    </row>
    <row r="529" spans="1:19" ht="15">
      <c r="A529">
        <v>4459</v>
      </c>
      <c r="B529" t="s">
        <v>20</v>
      </c>
      <c r="C529" s="2"/>
      <c r="D529">
        <v>774</v>
      </c>
      <c r="E529">
        <v>101</v>
      </c>
      <c r="F529" s="3">
        <v>0.1305</v>
      </c>
      <c r="G529">
        <v>0</v>
      </c>
      <c r="H529">
        <v>2</v>
      </c>
      <c r="I529">
        <v>24</v>
      </c>
      <c r="J529">
        <v>0</v>
      </c>
      <c r="K529">
        <v>0</v>
      </c>
      <c r="L529">
        <v>2</v>
      </c>
      <c r="M529">
        <v>1</v>
      </c>
      <c r="N529">
        <v>50</v>
      </c>
      <c r="O529">
        <v>22</v>
      </c>
      <c r="P529">
        <v>0</v>
      </c>
      <c r="Q529">
        <v>0</v>
      </c>
      <c r="R529">
        <f t="shared" si="8"/>
        <v>101</v>
      </c>
      <c r="S529">
        <v>774</v>
      </c>
    </row>
    <row r="530" spans="1:19" ht="15">
      <c r="A530">
        <v>4459</v>
      </c>
      <c r="B530" t="s">
        <v>21</v>
      </c>
      <c r="C530" s="2"/>
      <c r="D530">
        <v>774</v>
      </c>
      <c r="E530">
        <v>0</v>
      </c>
      <c r="F530" s="3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f t="shared" si="8"/>
        <v>0</v>
      </c>
      <c r="S530">
        <v>774</v>
      </c>
    </row>
    <row r="531" spans="1:19" ht="15">
      <c r="A531" s="1">
        <v>4459</v>
      </c>
      <c r="B531" s="1" t="s">
        <v>22</v>
      </c>
      <c r="C531" s="2" t="s">
        <v>94</v>
      </c>
      <c r="D531">
        <v>774</v>
      </c>
      <c r="E531">
        <v>378</v>
      </c>
      <c r="F531" s="3">
        <v>0.4884</v>
      </c>
      <c r="G531">
        <v>0</v>
      </c>
      <c r="H531">
        <v>2</v>
      </c>
      <c r="I531">
        <v>98</v>
      </c>
      <c r="J531">
        <v>0</v>
      </c>
      <c r="K531">
        <v>0</v>
      </c>
      <c r="L531">
        <v>26</v>
      </c>
      <c r="M531">
        <v>1</v>
      </c>
      <c r="N531">
        <v>156</v>
      </c>
      <c r="O531">
        <v>95</v>
      </c>
      <c r="P531">
        <v>0</v>
      </c>
      <c r="Q531">
        <v>0</v>
      </c>
      <c r="R531">
        <f t="shared" si="8"/>
        <v>378</v>
      </c>
      <c r="S531">
        <v>774</v>
      </c>
    </row>
    <row r="532" spans="1:19" ht="15">
      <c r="A532">
        <v>4461</v>
      </c>
      <c r="B532" t="s">
        <v>2</v>
      </c>
      <c r="C532" s="2"/>
      <c r="D532">
        <v>1077</v>
      </c>
      <c r="E532">
        <v>358</v>
      </c>
      <c r="F532" s="3">
        <v>0.3324</v>
      </c>
      <c r="G532">
        <v>1</v>
      </c>
      <c r="H532">
        <v>3</v>
      </c>
      <c r="I532">
        <v>114</v>
      </c>
      <c r="J532">
        <v>1</v>
      </c>
      <c r="K532">
        <v>0</v>
      </c>
      <c r="L532">
        <v>18</v>
      </c>
      <c r="M532">
        <v>0</v>
      </c>
      <c r="N532">
        <v>141</v>
      </c>
      <c r="O532">
        <v>80</v>
      </c>
      <c r="P532">
        <v>0</v>
      </c>
      <c r="Q532">
        <v>0</v>
      </c>
      <c r="R532">
        <f t="shared" si="8"/>
        <v>358</v>
      </c>
      <c r="S532">
        <v>1077</v>
      </c>
    </row>
    <row r="533" spans="1:19" ht="15">
      <c r="A533">
        <v>4461</v>
      </c>
      <c r="B533" t="s">
        <v>19</v>
      </c>
      <c r="C533" s="2"/>
      <c r="D533">
        <v>1077</v>
      </c>
      <c r="E533">
        <v>91</v>
      </c>
      <c r="F533" s="3">
        <v>0.0845</v>
      </c>
      <c r="G533">
        <v>3</v>
      </c>
      <c r="H533">
        <v>0</v>
      </c>
      <c r="I533">
        <v>18</v>
      </c>
      <c r="J533">
        <v>1</v>
      </c>
      <c r="K533">
        <v>1</v>
      </c>
      <c r="L533">
        <v>7</v>
      </c>
      <c r="M533">
        <v>0</v>
      </c>
      <c r="N533">
        <v>45</v>
      </c>
      <c r="O533">
        <v>16</v>
      </c>
      <c r="P533">
        <v>0</v>
      </c>
      <c r="Q533">
        <v>0</v>
      </c>
      <c r="R533">
        <f t="shared" si="8"/>
        <v>91</v>
      </c>
      <c r="S533">
        <v>1077</v>
      </c>
    </row>
    <row r="534" spans="1:19" ht="15">
      <c r="A534">
        <v>4461</v>
      </c>
      <c r="B534" t="s">
        <v>20</v>
      </c>
      <c r="C534" s="2"/>
      <c r="D534">
        <v>1077</v>
      </c>
      <c r="E534">
        <v>163</v>
      </c>
      <c r="F534" s="3">
        <v>0.1513</v>
      </c>
      <c r="G534">
        <v>0</v>
      </c>
      <c r="H534">
        <v>0</v>
      </c>
      <c r="I534">
        <v>42</v>
      </c>
      <c r="J534">
        <v>0</v>
      </c>
      <c r="K534">
        <v>0</v>
      </c>
      <c r="L534">
        <v>8</v>
      </c>
      <c r="M534">
        <v>0</v>
      </c>
      <c r="N534">
        <v>94</v>
      </c>
      <c r="O534">
        <v>19</v>
      </c>
      <c r="P534">
        <v>0</v>
      </c>
      <c r="Q534">
        <v>0</v>
      </c>
      <c r="R534">
        <f t="shared" si="8"/>
        <v>163</v>
      </c>
      <c r="S534">
        <v>1077</v>
      </c>
    </row>
    <row r="535" spans="1:19" ht="15">
      <c r="A535">
        <v>4461</v>
      </c>
      <c r="B535" t="s">
        <v>21</v>
      </c>
      <c r="C535" s="2"/>
      <c r="D535">
        <v>1077</v>
      </c>
      <c r="E535">
        <v>1</v>
      </c>
      <c r="F535" s="3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1</v>
      </c>
      <c r="P535">
        <v>0</v>
      </c>
      <c r="Q535">
        <v>0</v>
      </c>
      <c r="R535">
        <f t="shared" si="8"/>
        <v>1</v>
      </c>
      <c r="S535">
        <v>1077</v>
      </c>
    </row>
    <row r="536" spans="1:19" ht="15">
      <c r="A536" s="1">
        <v>4461</v>
      </c>
      <c r="B536" s="1" t="s">
        <v>22</v>
      </c>
      <c r="C536" s="2" t="s">
        <v>95</v>
      </c>
      <c r="D536">
        <v>1077</v>
      </c>
      <c r="E536">
        <v>613</v>
      </c>
      <c r="F536" s="3">
        <v>0.5682</v>
      </c>
      <c r="G536">
        <v>4</v>
      </c>
      <c r="H536">
        <v>3</v>
      </c>
      <c r="I536">
        <v>174</v>
      </c>
      <c r="J536">
        <v>2</v>
      </c>
      <c r="K536">
        <v>1</v>
      </c>
      <c r="L536">
        <v>33</v>
      </c>
      <c r="M536">
        <v>0</v>
      </c>
      <c r="N536">
        <v>280</v>
      </c>
      <c r="O536">
        <v>116</v>
      </c>
      <c r="P536">
        <v>0</v>
      </c>
      <c r="Q536">
        <v>0</v>
      </c>
      <c r="R536">
        <f t="shared" si="8"/>
        <v>613</v>
      </c>
      <c r="S536">
        <v>1077</v>
      </c>
    </row>
    <row r="537" spans="1:19" ht="15">
      <c r="A537">
        <v>5101</v>
      </c>
      <c r="B537" t="s">
        <v>2</v>
      </c>
      <c r="C537" s="2"/>
      <c r="D537">
        <v>90</v>
      </c>
      <c r="E537">
        <v>27</v>
      </c>
      <c r="F537" s="3">
        <v>0.3</v>
      </c>
      <c r="G537">
        <v>1</v>
      </c>
      <c r="H537">
        <v>0</v>
      </c>
      <c r="I537">
        <v>5</v>
      </c>
      <c r="J537">
        <v>0</v>
      </c>
      <c r="K537">
        <v>1</v>
      </c>
      <c r="L537">
        <v>5</v>
      </c>
      <c r="M537">
        <v>0</v>
      </c>
      <c r="N537">
        <v>8</v>
      </c>
      <c r="O537">
        <v>7</v>
      </c>
      <c r="P537">
        <v>0</v>
      </c>
      <c r="Q537">
        <v>0</v>
      </c>
      <c r="R537">
        <f t="shared" si="8"/>
        <v>27</v>
      </c>
      <c r="S537">
        <v>90</v>
      </c>
    </row>
    <row r="538" spans="1:19" ht="15">
      <c r="A538">
        <v>5101</v>
      </c>
      <c r="B538" t="s">
        <v>19</v>
      </c>
      <c r="C538" s="2"/>
      <c r="D538">
        <v>90</v>
      </c>
      <c r="E538">
        <v>15</v>
      </c>
      <c r="F538" s="3">
        <v>0.1667</v>
      </c>
      <c r="G538">
        <v>0</v>
      </c>
      <c r="H538">
        <v>0</v>
      </c>
      <c r="I538">
        <v>3</v>
      </c>
      <c r="J538">
        <v>0</v>
      </c>
      <c r="K538">
        <v>0</v>
      </c>
      <c r="L538">
        <v>0</v>
      </c>
      <c r="M538">
        <v>0</v>
      </c>
      <c r="N538">
        <v>4</v>
      </c>
      <c r="O538">
        <v>8</v>
      </c>
      <c r="P538">
        <v>0</v>
      </c>
      <c r="Q538">
        <v>0</v>
      </c>
      <c r="R538">
        <f t="shared" si="8"/>
        <v>15</v>
      </c>
      <c r="S538">
        <v>90</v>
      </c>
    </row>
    <row r="539" spans="1:19" ht="15">
      <c r="A539">
        <v>5101</v>
      </c>
      <c r="B539" t="s">
        <v>20</v>
      </c>
      <c r="C539" s="2"/>
      <c r="D539">
        <v>90</v>
      </c>
      <c r="E539">
        <v>8</v>
      </c>
      <c r="F539" s="3">
        <v>0.0889</v>
      </c>
      <c r="G539">
        <v>0</v>
      </c>
      <c r="H539">
        <v>0</v>
      </c>
      <c r="I539">
        <v>3</v>
      </c>
      <c r="J539">
        <v>0</v>
      </c>
      <c r="K539">
        <v>0</v>
      </c>
      <c r="L539">
        <v>0</v>
      </c>
      <c r="M539">
        <v>0</v>
      </c>
      <c r="N539">
        <v>5</v>
      </c>
      <c r="O539">
        <v>0</v>
      </c>
      <c r="P539">
        <v>0</v>
      </c>
      <c r="Q539">
        <v>0</v>
      </c>
      <c r="R539">
        <f t="shared" si="8"/>
        <v>8</v>
      </c>
      <c r="S539">
        <v>90</v>
      </c>
    </row>
    <row r="540" spans="1:19" ht="15">
      <c r="A540">
        <v>5101</v>
      </c>
      <c r="B540" t="s">
        <v>21</v>
      </c>
      <c r="C540" s="2"/>
      <c r="D540">
        <v>90</v>
      </c>
      <c r="E540">
        <v>2</v>
      </c>
      <c r="F540" s="3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2</v>
      </c>
      <c r="P540">
        <v>0</v>
      </c>
      <c r="Q540">
        <v>0</v>
      </c>
      <c r="R540">
        <f t="shared" si="8"/>
        <v>2</v>
      </c>
      <c r="S540">
        <v>90</v>
      </c>
    </row>
    <row r="541" spans="1:19" ht="15">
      <c r="A541" s="1">
        <v>5101</v>
      </c>
      <c r="B541" s="1" t="s">
        <v>22</v>
      </c>
      <c r="C541" s="2" t="s">
        <v>96</v>
      </c>
      <c r="D541">
        <v>90</v>
      </c>
      <c r="E541">
        <v>52</v>
      </c>
      <c r="F541" s="3">
        <v>0.5556</v>
      </c>
      <c r="G541">
        <v>1</v>
      </c>
      <c r="H541">
        <v>0</v>
      </c>
      <c r="I541">
        <v>11</v>
      </c>
      <c r="J541">
        <v>0</v>
      </c>
      <c r="K541">
        <v>1</v>
      </c>
      <c r="L541">
        <v>5</v>
      </c>
      <c r="M541">
        <v>0</v>
      </c>
      <c r="N541">
        <v>17</v>
      </c>
      <c r="O541">
        <v>17</v>
      </c>
      <c r="P541">
        <v>0</v>
      </c>
      <c r="Q541">
        <v>0</v>
      </c>
      <c r="R541">
        <f t="shared" si="8"/>
        <v>52</v>
      </c>
      <c r="S541">
        <v>90</v>
      </c>
    </row>
    <row r="542" spans="1:19" ht="15">
      <c r="A542">
        <v>5103</v>
      </c>
      <c r="B542" t="s">
        <v>2</v>
      </c>
      <c r="C542" s="2"/>
      <c r="D542">
        <v>249</v>
      </c>
      <c r="E542">
        <v>60</v>
      </c>
      <c r="F542" s="3">
        <v>0.241</v>
      </c>
      <c r="G542">
        <v>0</v>
      </c>
      <c r="H542">
        <v>0</v>
      </c>
      <c r="I542">
        <v>19</v>
      </c>
      <c r="J542">
        <v>0</v>
      </c>
      <c r="K542">
        <v>0</v>
      </c>
      <c r="L542">
        <v>11</v>
      </c>
      <c r="M542">
        <v>0</v>
      </c>
      <c r="N542">
        <v>24</v>
      </c>
      <c r="O542">
        <v>6</v>
      </c>
      <c r="P542">
        <v>0</v>
      </c>
      <c r="Q542">
        <v>0</v>
      </c>
      <c r="R542">
        <f t="shared" si="8"/>
        <v>60</v>
      </c>
      <c r="S542">
        <v>249</v>
      </c>
    </row>
    <row r="543" spans="1:19" ht="15">
      <c r="A543">
        <v>5103</v>
      </c>
      <c r="B543" t="s">
        <v>19</v>
      </c>
      <c r="C543" s="2"/>
      <c r="D543">
        <v>249</v>
      </c>
      <c r="E543">
        <v>33</v>
      </c>
      <c r="F543" s="3">
        <v>0.1325</v>
      </c>
      <c r="G543">
        <v>0</v>
      </c>
      <c r="H543">
        <v>0</v>
      </c>
      <c r="I543">
        <v>6</v>
      </c>
      <c r="J543">
        <v>1</v>
      </c>
      <c r="K543">
        <v>0</v>
      </c>
      <c r="L543">
        <v>8</v>
      </c>
      <c r="M543">
        <v>0</v>
      </c>
      <c r="N543">
        <v>14</v>
      </c>
      <c r="O543">
        <v>4</v>
      </c>
      <c r="P543">
        <v>0</v>
      </c>
      <c r="Q543">
        <v>0</v>
      </c>
      <c r="R543">
        <f t="shared" si="8"/>
        <v>33</v>
      </c>
      <c r="S543">
        <v>249</v>
      </c>
    </row>
    <row r="544" spans="1:19" ht="15">
      <c r="A544">
        <v>5103</v>
      </c>
      <c r="B544" t="s">
        <v>20</v>
      </c>
      <c r="C544" s="2"/>
      <c r="D544">
        <v>249</v>
      </c>
      <c r="E544">
        <v>13</v>
      </c>
      <c r="F544" s="3">
        <v>0.0522</v>
      </c>
      <c r="G544">
        <v>0</v>
      </c>
      <c r="H544">
        <v>0</v>
      </c>
      <c r="I544">
        <v>1</v>
      </c>
      <c r="J544">
        <v>0</v>
      </c>
      <c r="K544">
        <v>0</v>
      </c>
      <c r="L544">
        <v>1</v>
      </c>
      <c r="M544">
        <v>0</v>
      </c>
      <c r="N544">
        <v>11</v>
      </c>
      <c r="O544">
        <v>0</v>
      </c>
      <c r="P544">
        <v>0</v>
      </c>
      <c r="Q544">
        <v>0</v>
      </c>
      <c r="R544">
        <f t="shared" si="8"/>
        <v>13</v>
      </c>
      <c r="S544">
        <v>249</v>
      </c>
    </row>
    <row r="545" spans="1:19" ht="15">
      <c r="A545">
        <v>5103</v>
      </c>
      <c r="B545" t="s">
        <v>21</v>
      </c>
      <c r="C545" s="2"/>
      <c r="D545">
        <v>249</v>
      </c>
      <c r="E545">
        <v>0</v>
      </c>
      <c r="F545" s="3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f t="shared" si="8"/>
        <v>0</v>
      </c>
      <c r="S545">
        <v>249</v>
      </c>
    </row>
    <row r="546" spans="1:19" ht="15">
      <c r="A546" s="1">
        <v>5103</v>
      </c>
      <c r="B546" s="1" t="s">
        <v>22</v>
      </c>
      <c r="C546" s="2" t="s">
        <v>97</v>
      </c>
      <c r="D546">
        <v>249</v>
      </c>
      <c r="E546">
        <v>106</v>
      </c>
      <c r="F546" s="3">
        <v>0.4257</v>
      </c>
      <c r="G546">
        <v>0</v>
      </c>
      <c r="H546">
        <v>0</v>
      </c>
      <c r="I546">
        <v>26</v>
      </c>
      <c r="J546">
        <v>1</v>
      </c>
      <c r="K546">
        <v>0</v>
      </c>
      <c r="L546">
        <v>20</v>
      </c>
      <c r="M546">
        <v>0</v>
      </c>
      <c r="N546">
        <v>49</v>
      </c>
      <c r="O546">
        <v>10</v>
      </c>
      <c r="P546">
        <v>0</v>
      </c>
      <c r="Q546">
        <v>0</v>
      </c>
      <c r="R546">
        <f t="shared" si="8"/>
        <v>106</v>
      </c>
      <c r="S546">
        <v>249</v>
      </c>
    </row>
    <row r="547" spans="1:19" ht="15">
      <c r="A547">
        <v>5105</v>
      </c>
      <c r="B547" t="s">
        <v>2</v>
      </c>
      <c r="C547" s="2"/>
      <c r="D547">
        <v>414</v>
      </c>
      <c r="E547">
        <v>135</v>
      </c>
      <c r="F547" s="3">
        <v>0.3261</v>
      </c>
      <c r="G547">
        <v>1</v>
      </c>
      <c r="H547">
        <v>0</v>
      </c>
      <c r="I547">
        <v>35</v>
      </c>
      <c r="J547">
        <v>2</v>
      </c>
      <c r="K547">
        <v>0</v>
      </c>
      <c r="L547">
        <v>17</v>
      </c>
      <c r="M547">
        <v>0</v>
      </c>
      <c r="N547">
        <v>50</v>
      </c>
      <c r="O547">
        <v>30</v>
      </c>
      <c r="P547">
        <v>0</v>
      </c>
      <c r="Q547">
        <v>0</v>
      </c>
      <c r="R547">
        <f t="shared" si="8"/>
        <v>135</v>
      </c>
      <c r="S547">
        <v>414</v>
      </c>
    </row>
    <row r="548" spans="1:19" ht="15">
      <c r="A548">
        <v>5105</v>
      </c>
      <c r="B548" t="s">
        <v>19</v>
      </c>
      <c r="C548" s="2"/>
      <c r="D548">
        <v>414</v>
      </c>
      <c r="E548">
        <v>44</v>
      </c>
      <c r="F548" s="3">
        <v>0.1063</v>
      </c>
      <c r="G548">
        <v>0</v>
      </c>
      <c r="H548">
        <v>0</v>
      </c>
      <c r="I548">
        <v>11</v>
      </c>
      <c r="J548">
        <v>0</v>
      </c>
      <c r="K548">
        <v>1</v>
      </c>
      <c r="L548">
        <v>5</v>
      </c>
      <c r="M548">
        <v>0</v>
      </c>
      <c r="N548">
        <v>20</v>
      </c>
      <c r="O548">
        <v>7</v>
      </c>
      <c r="P548">
        <v>0</v>
      </c>
      <c r="Q548">
        <v>0</v>
      </c>
      <c r="R548">
        <f t="shared" si="8"/>
        <v>44</v>
      </c>
      <c r="S548">
        <v>414</v>
      </c>
    </row>
    <row r="549" spans="1:19" ht="15">
      <c r="A549">
        <v>5105</v>
      </c>
      <c r="B549" t="s">
        <v>20</v>
      </c>
      <c r="C549" s="2"/>
      <c r="D549">
        <v>414</v>
      </c>
      <c r="E549">
        <v>34</v>
      </c>
      <c r="F549" s="3">
        <v>0.0821</v>
      </c>
      <c r="G549">
        <v>0</v>
      </c>
      <c r="H549">
        <v>0</v>
      </c>
      <c r="I549">
        <v>4</v>
      </c>
      <c r="J549">
        <v>0</v>
      </c>
      <c r="K549">
        <v>0</v>
      </c>
      <c r="L549">
        <v>3</v>
      </c>
      <c r="M549">
        <v>0</v>
      </c>
      <c r="N549">
        <v>22</v>
      </c>
      <c r="O549">
        <v>5</v>
      </c>
      <c r="P549">
        <v>0</v>
      </c>
      <c r="Q549">
        <v>0</v>
      </c>
      <c r="R549">
        <f t="shared" si="8"/>
        <v>34</v>
      </c>
      <c r="S549">
        <v>414</v>
      </c>
    </row>
    <row r="550" spans="1:19" ht="15">
      <c r="A550">
        <v>5105</v>
      </c>
      <c r="B550" t="s">
        <v>21</v>
      </c>
      <c r="C550" s="2"/>
      <c r="D550">
        <v>414</v>
      </c>
      <c r="E550">
        <v>0</v>
      </c>
      <c r="F550" s="3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f t="shared" si="8"/>
        <v>0</v>
      </c>
      <c r="S550">
        <v>414</v>
      </c>
    </row>
    <row r="551" spans="1:19" ht="15">
      <c r="A551" s="1">
        <v>5105</v>
      </c>
      <c r="B551" s="1" t="s">
        <v>22</v>
      </c>
      <c r="C551" s="2" t="s">
        <v>98</v>
      </c>
      <c r="D551">
        <v>414</v>
      </c>
      <c r="E551">
        <v>213</v>
      </c>
      <c r="F551" s="3">
        <v>0.5145</v>
      </c>
      <c r="G551">
        <v>1</v>
      </c>
      <c r="H551">
        <v>0</v>
      </c>
      <c r="I551">
        <v>50</v>
      </c>
      <c r="J551">
        <v>2</v>
      </c>
      <c r="K551">
        <v>1</v>
      </c>
      <c r="L551">
        <v>25</v>
      </c>
      <c r="M551">
        <v>0</v>
      </c>
      <c r="N551">
        <v>92</v>
      </c>
      <c r="O551">
        <v>42</v>
      </c>
      <c r="P551">
        <v>0</v>
      </c>
      <c r="Q551">
        <v>0</v>
      </c>
      <c r="R551">
        <f t="shared" si="8"/>
        <v>213</v>
      </c>
      <c r="S551">
        <v>414</v>
      </c>
    </row>
    <row r="552" spans="1:19" ht="15">
      <c r="A552">
        <v>5107</v>
      </c>
      <c r="B552" t="s">
        <v>2</v>
      </c>
      <c r="C552" s="2"/>
      <c r="D552">
        <v>128</v>
      </c>
      <c r="E552">
        <v>45</v>
      </c>
      <c r="F552" s="3">
        <v>0.3516</v>
      </c>
      <c r="G552">
        <v>0</v>
      </c>
      <c r="H552">
        <v>0</v>
      </c>
      <c r="I552">
        <v>14</v>
      </c>
      <c r="J552">
        <v>0</v>
      </c>
      <c r="K552">
        <v>0</v>
      </c>
      <c r="L552">
        <v>4</v>
      </c>
      <c r="M552">
        <v>0</v>
      </c>
      <c r="N552">
        <v>16</v>
      </c>
      <c r="O552">
        <v>11</v>
      </c>
      <c r="P552">
        <v>0</v>
      </c>
      <c r="Q552">
        <v>0</v>
      </c>
      <c r="R552">
        <f t="shared" si="8"/>
        <v>45</v>
      </c>
      <c r="S552">
        <v>128</v>
      </c>
    </row>
    <row r="553" spans="1:19" ht="15">
      <c r="A553">
        <v>5107</v>
      </c>
      <c r="B553" t="s">
        <v>19</v>
      </c>
      <c r="C553" s="2"/>
      <c r="D553">
        <v>128</v>
      </c>
      <c r="E553">
        <v>14</v>
      </c>
      <c r="F553" s="3">
        <v>0.1094</v>
      </c>
      <c r="G553">
        <v>0</v>
      </c>
      <c r="H553">
        <v>0</v>
      </c>
      <c r="I553">
        <v>5</v>
      </c>
      <c r="J553">
        <v>1</v>
      </c>
      <c r="K553">
        <v>0</v>
      </c>
      <c r="L553">
        <v>3</v>
      </c>
      <c r="M553">
        <v>1</v>
      </c>
      <c r="N553">
        <v>3</v>
      </c>
      <c r="O553">
        <v>1</v>
      </c>
      <c r="P553">
        <v>0</v>
      </c>
      <c r="Q553">
        <v>0</v>
      </c>
      <c r="R553">
        <f t="shared" si="8"/>
        <v>14</v>
      </c>
      <c r="S553">
        <v>128</v>
      </c>
    </row>
    <row r="554" spans="1:19" ht="15">
      <c r="A554">
        <v>5107</v>
      </c>
      <c r="B554" t="s">
        <v>20</v>
      </c>
      <c r="C554" s="2"/>
      <c r="D554">
        <v>128</v>
      </c>
      <c r="E554">
        <v>2</v>
      </c>
      <c r="F554" s="3">
        <v>0.0156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1</v>
      </c>
      <c r="M554">
        <v>0</v>
      </c>
      <c r="N554">
        <v>1</v>
      </c>
      <c r="O554">
        <v>0</v>
      </c>
      <c r="P554">
        <v>0</v>
      </c>
      <c r="Q554">
        <v>0</v>
      </c>
      <c r="R554">
        <f t="shared" si="8"/>
        <v>2</v>
      </c>
      <c r="S554">
        <v>128</v>
      </c>
    </row>
    <row r="555" spans="1:19" ht="15">
      <c r="A555">
        <v>5107</v>
      </c>
      <c r="B555" t="s">
        <v>21</v>
      </c>
      <c r="C555" s="2"/>
      <c r="D555">
        <v>128</v>
      </c>
      <c r="E555">
        <v>0</v>
      </c>
      <c r="F555" s="3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f t="shared" si="8"/>
        <v>0</v>
      </c>
      <c r="S555">
        <v>128</v>
      </c>
    </row>
    <row r="556" spans="1:19" ht="15">
      <c r="A556" s="1">
        <v>5107</v>
      </c>
      <c r="B556" s="1" t="s">
        <v>22</v>
      </c>
      <c r="C556" s="2" t="s">
        <v>99</v>
      </c>
      <c r="D556">
        <v>128</v>
      </c>
      <c r="E556">
        <v>61</v>
      </c>
      <c r="F556" s="3">
        <v>0.4766</v>
      </c>
      <c r="G556">
        <v>0</v>
      </c>
      <c r="H556">
        <v>0</v>
      </c>
      <c r="I556">
        <v>19</v>
      </c>
      <c r="J556">
        <v>1</v>
      </c>
      <c r="K556">
        <v>0</v>
      </c>
      <c r="L556">
        <v>8</v>
      </c>
      <c r="M556">
        <v>1</v>
      </c>
      <c r="N556">
        <v>20</v>
      </c>
      <c r="O556">
        <v>12</v>
      </c>
      <c r="P556">
        <v>0</v>
      </c>
      <c r="Q556">
        <v>0</v>
      </c>
      <c r="R556">
        <f t="shared" si="8"/>
        <v>61</v>
      </c>
      <c r="S556">
        <v>128</v>
      </c>
    </row>
    <row r="557" spans="1:19" ht="15">
      <c r="A557">
        <v>5109</v>
      </c>
      <c r="B557" t="s">
        <v>2</v>
      </c>
      <c r="C557" s="2"/>
      <c r="D557">
        <v>265</v>
      </c>
      <c r="E557">
        <v>85</v>
      </c>
      <c r="F557" s="3">
        <v>0.3208</v>
      </c>
      <c r="G557">
        <v>0</v>
      </c>
      <c r="H557">
        <v>0</v>
      </c>
      <c r="I557">
        <v>24</v>
      </c>
      <c r="J557">
        <v>4</v>
      </c>
      <c r="K557">
        <v>0</v>
      </c>
      <c r="L557">
        <v>7</v>
      </c>
      <c r="M557">
        <v>1</v>
      </c>
      <c r="N557">
        <v>33</v>
      </c>
      <c r="O557">
        <v>16</v>
      </c>
      <c r="P557">
        <v>0</v>
      </c>
      <c r="Q557">
        <v>0</v>
      </c>
      <c r="R557">
        <f t="shared" si="8"/>
        <v>85</v>
      </c>
      <c r="S557">
        <v>265</v>
      </c>
    </row>
    <row r="558" spans="1:19" ht="15">
      <c r="A558">
        <v>5109</v>
      </c>
      <c r="B558" t="s">
        <v>19</v>
      </c>
      <c r="C558" s="2"/>
      <c r="D558">
        <v>265</v>
      </c>
      <c r="E558">
        <v>36</v>
      </c>
      <c r="F558" s="3">
        <v>0.1358</v>
      </c>
      <c r="G558">
        <v>0</v>
      </c>
      <c r="H558">
        <v>0</v>
      </c>
      <c r="I558">
        <v>9</v>
      </c>
      <c r="J558">
        <v>0</v>
      </c>
      <c r="K558">
        <v>0</v>
      </c>
      <c r="L558">
        <v>4</v>
      </c>
      <c r="M558">
        <v>0</v>
      </c>
      <c r="N558">
        <v>14</v>
      </c>
      <c r="O558">
        <v>9</v>
      </c>
      <c r="P558">
        <v>0</v>
      </c>
      <c r="Q558">
        <v>0</v>
      </c>
      <c r="R558">
        <f t="shared" si="8"/>
        <v>36</v>
      </c>
      <c r="S558">
        <v>265</v>
      </c>
    </row>
    <row r="559" spans="1:19" ht="15">
      <c r="A559">
        <v>5109</v>
      </c>
      <c r="B559" t="s">
        <v>20</v>
      </c>
      <c r="C559" s="2"/>
      <c r="D559">
        <v>265</v>
      </c>
      <c r="E559">
        <v>20</v>
      </c>
      <c r="F559" s="3">
        <v>0.0755</v>
      </c>
      <c r="G559">
        <v>0</v>
      </c>
      <c r="H559">
        <v>0</v>
      </c>
      <c r="I559">
        <v>5</v>
      </c>
      <c r="J559">
        <v>0</v>
      </c>
      <c r="K559">
        <v>0</v>
      </c>
      <c r="L559">
        <v>2</v>
      </c>
      <c r="M559">
        <v>0</v>
      </c>
      <c r="N559">
        <v>10</v>
      </c>
      <c r="O559">
        <v>3</v>
      </c>
      <c r="P559">
        <v>0</v>
      </c>
      <c r="Q559">
        <v>0</v>
      </c>
      <c r="R559">
        <f t="shared" si="8"/>
        <v>20</v>
      </c>
      <c r="S559">
        <v>265</v>
      </c>
    </row>
    <row r="560" spans="1:19" ht="15">
      <c r="A560">
        <v>5109</v>
      </c>
      <c r="B560" t="s">
        <v>21</v>
      </c>
      <c r="C560" s="2"/>
      <c r="D560">
        <v>265</v>
      </c>
      <c r="E560">
        <v>0</v>
      </c>
      <c r="F560" s="3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f t="shared" si="8"/>
        <v>0</v>
      </c>
      <c r="S560">
        <v>265</v>
      </c>
    </row>
    <row r="561" spans="1:19" ht="15">
      <c r="A561" s="1">
        <v>5109</v>
      </c>
      <c r="B561" s="1" t="s">
        <v>22</v>
      </c>
      <c r="C561" s="2" t="s">
        <v>98</v>
      </c>
      <c r="D561">
        <v>265</v>
      </c>
      <c r="E561">
        <v>141</v>
      </c>
      <c r="F561" s="3">
        <v>0.5321</v>
      </c>
      <c r="G561">
        <v>0</v>
      </c>
      <c r="H561">
        <v>0</v>
      </c>
      <c r="I561">
        <v>38</v>
      </c>
      <c r="J561">
        <v>4</v>
      </c>
      <c r="K561">
        <v>0</v>
      </c>
      <c r="L561">
        <v>13</v>
      </c>
      <c r="M561">
        <v>1</v>
      </c>
      <c r="N561">
        <v>57</v>
      </c>
      <c r="O561">
        <v>28</v>
      </c>
      <c r="P561">
        <v>0</v>
      </c>
      <c r="Q561">
        <v>0</v>
      </c>
      <c r="R561">
        <f t="shared" si="8"/>
        <v>141</v>
      </c>
      <c r="S561">
        <v>265</v>
      </c>
    </row>
    <row r="562" spans="1:19" ht="15">
      <c r="A562">
        <v>5110</v>
      </c>
      <c r="B562" t="s">
        <v>2</v>
      </c>
      <c r="C562" s="2"/>
      <c r="D562">
        <v>374</v>
      </c>
      <c r="E562">
        <v>102</v>
      </c>
      <c r="F562" s="3">
        <v>0.2727</v>
      </c>
      <c r="G562">
        <v>0</v>
      </c>
      <c r="H562">
        <v>0</v>
      </c>
      <c r="I562">
        <v>29</v>
      </c>
      <c r="J562">
        <v>0</v>
      </c>
      <c r="K562">
        <v>1</v>
      </c>
      <c r="L562">
        <v>12</v>
      </c>
      <c r="M562">
        <v>0</v>
      </c>
      <c r="N562">
        <v>38</v>
      </c>
      <c r="O562">
        <v>22</v>
      </c>
      <c r="P562">
        <v>0</v>
      </c>
      <c r="Q562">
        <v>0</v>
      </c>
      <c r="R562">
        <f t="shared" si="8"/>
        <v>102</v>
      </c>
      <c r="S562">
        <v>374</v>
      </c>
    </row>
    <row r="563" spans="1:19" ht="15">
      <c r="A563">
        <v>5110</v>
      </c>
      <c r="B563" t="s">
        <v>19</v>
      </c>
      <c r="C563" s="2"/>
      <c r="D563">
        <v>374</v>
      </c>
      <c r="E563">
        <v>34</v>
      </c>
      <c r="F563" s="3">
        <v>0.0909</v>
      </c>
      <c r="G563">
        <v>0</v>
      </c>
      <c r="H563">
        <v>0</v>
      </c>
      <c r="I563">
        <v>12</v>
      </c>
      <c r="J563">
        <v>1</v>
      </c>
      <c r="K563">
        <v>0</v>
      </c>
      <c r="L563">
        <v>2</v>
      </c>
      <c r="M563">
        <v>0</v>
      </c>
      <c r="N563">
        <v>15</v>
      </c>
      <c r="O563">
        <v>4</v>
      </c>
      <c r="P563">
        <v>0</v>
      </c>
      <c r="Q563">
        <v>0</v>
      </c>
      <c r="R563">
        <f t="shared" si="8"/>
        <v>34</v>
      </c>
      <c r="S563">
        <v>374</v>
      </c>
    </row>
    <row r="564" spans="1:19" ht="15">
      <c r="A564">
        <v>5110</v>
      </c>
      <c r="B564" t="s">
        <v>20</v>
      </c>
      <c r="C564" s="2"/>
      <c r="D564">
        <v>374</v>
      </c>
      <c r="E564">
        <v>19</v>
      </c>
      <c r="F564" s="3">
        <v>0.0508</v>
      </c>
      <c r="G564">
        <v>0</v>
      </c>
      <c r="H564">
        <v>0</v>
      </c>
      <c r="I564">
        <v>7</v>
      </c>
      <c r="J564">
        <v>0</v>
      </c>
      <c r="K564">
        <v>0</v>
      </c>
      <c r="L564">
        <v>0</v>
      </c>
      <c r="M564">
        <v>0</v>
      </c>
      <c r="N564">
        <v>7</v>
      </c>
      <c r="O564">
        <v>5</v>
      </c>
      <c r="P564">
        <v>0</v>
      </c>
      <c r="Q564">
        <v>0</v>
      </c>
      <c r="R564">
        <f t="shared" si="8"/>
        <v>19</v>
      </c>
      <c r="S564">
        <v>374</v>
      </c>
    </row>
    <row r="565" spans="1:19" ht="15">
      <c r="A565">
        <v>5110</v>
      </c>
      <c r="B565" t="s">
        <v>21</v>
      </c>
      <c r="C565" s="2"/>
      <c r="D565">
        <v>374</v>
      </c>
      <c r="E565">
        <v>2</v>
      </c>
      <c r="F565" s="3">
        <v>0</v>
      </c>
      <c r="G565">
        <v>0</v>
      </c>
      <c r="H565">
        <v>0</v>
      </c>
      <c r="I565">
        <v>1</v>
      </c>
      <c r="J565">
        <v>0</v>
      </c>
      <c r="K565">
        <v>0</v>
      </c>
      <c r="L565">
        <v>1</v>
      </c>
      <c r="M565">
        <v>0</v>
      </c>
      <c r="N565">
        <v>0</v>
      </c>
      <c r="O565">
        <v>0</v>
      </c>
      <c r="P565">
        <v>0</v>
      </c>
      <c r="Q565">
        <v>0</v>
      </c>
      <c r="R565">
        <f t="shared" si="8"/>
        <v>2</v>
      </c>
      <c r="S565">
        <v>374</v>
      </c>
    </row>
    <row r="566" spans="1:19" ht="15">
      <c r="A566" s="1">
        <v>5110</v>
      </c>
      <c r="B566" s="1" t="s">
        <v>22</v>
      </c>
      <c r="C566" s="2" t="s">
        <v>100</v>
      </c>
      <c r="D566">
        <v>374</v>
      </c>
      <c r="E566">
        <v>157</v>
      </c>
      <c r="F566" s="3">
        <v>0.4144</v>
      </c>
      <c r="G566">
        <v>0</v>
      </c>
      <c r="H566">
        <v>0</v>
      </c>
      <c r="I566">
        <v>49</v>
      </c>
      <c r="J566">
        <v>1</v>
      </c>
      <c r="K566">
        <v>1</v>
      </c>
      <c r="L566">
        <v>15</v>
      </c>
      <c r="M566">
        <v>0</v>
      </c>
      <c r="N566">
        <v>60</v>
      </c>
      <c r="O566">
        <v>31</v>
      </c>
      <c r="P566">
        <v>0</v>
      </c>
      <c r="Q566">
        <v>0</v>
      </c>
      <c r="R566">
        <f t="shared" si="8"/>
        <v>157</v>
      </c>
      <c r="S566">
        <v>374</v>
      </c>
    </row>
    <row r="567" spans="1:19" ht="15">
      <c r="A567">
        <v>5115</v>
      </c>
      <c r="B567" t="s">
        <v>2</v>
      </c>
      <c r="C567" s="2"/>
      <c r="D567">
        <v>390</v>
      </c>
      <c r="E567">
        <v>110</v>
      </c>
      <c r="F567" s="3">
        <v>0.2821</v>
      </c>
      <c r="G567">
        <v>2</v>
      </c>
      <c r="H567">
        <v>2</v>
      </c>
      <c r="I567">
        <v>32</v>
      </c>
      <c r="J567">
        <v>0</v>
      </c>
      <c r="K567">
        <v>1</v>
      </c>
      <c r="L567">
        <v>14</v>
      </c>
      <c r="M567">
        <v>0</v>
      </c>
      <c r="N567">
        <v>27</v>
      </c>
      <c r="O567">
        <v>32</v>
      </c>
      <c r="P567">
        <v>0</v>
      </c>
      <c r="Q567">
        <v>0</v>
      </c>
      <c r="R567">
        <f t="shared" si="8"/>
        <v>110</v>
      </c>
      <c r="S567">
        <v>390</v>
      </c>
    </row>
    <row r="568" spans="1:19" ht="15">
      <c r="A568">
        <v>5115</v>
      </c>
      <c r="B568" t="s">
        <v>19</v>
      </c>
      <c r="C568" s="2"/>
      <c r="D568">
        <v>390</v>
      </c>
      <c r="E568">
        <v>45</v>
      </c>
      <c r="F568" s="3">
        <v>0.1154</v>
      </c>
      <c r="G568">
        <v>1</v>
      </c>
      <c r="H568">
        <v>0</v>
      </c>
      <c r="I568">
        <v>16</v>
      </c>
      <c r="J568">
        <v>3</v>
      </c>
      <c r="K568">
        <v>0</v>
      </c>
      <c r="L568">
        <v>2</v>
      </c>
      <c r="M568">
        <v>0</v>
      </c>
      <c r="N568">
        <v>11</v>
      </c>
      <c r="O568">
        <v>12</v>
      </c>
      <c r="P568">
        <v>0</v>
      </c>
      <c r="Q568">
        <v>0</v>
      </c>
      <c r="R568">
        <f t="shared" si="8"/>
        <v>45</v>
      </c>
      <c r="S568">
        <v>390</v>
      </c>
    </row>
    <row r="569" spans="1:19" ht="15">
      <c r="A569">
        <v>5115</v>
      </c>
      <c r="B569" t="s">
        <v>20</v>
      </c>
      <c r="C569" s="2"/>
      <c r="D569">
        <v>390</v>
      </c>
      <c r="E569">
        <v>15</v>
      </c>
      <c r="F569" s="3">
        <v>0.0385</v>
      </c>
      <c r="G569">
        <v>0</v>
      </c>
      <c r="H569">
        <v>0</v>
      </c>
      <c r="I569">
        <v>6</v>
      </c>
      <c r="J569">
        <v>0</v>
      </c>
      <c r="K569">
        <v>0</v>
      </c>
      <c r="L569">
        <v>1</v>
      </c>
      <c r="M569">
        <v>0</v>
      </c>
      <c r="N569">
        <v>5</v>
      </c>
      <c r="O569">
        <v>3</v>
      </c>
      <c r="P569">
        <v>0</v>
      </c>
      <c r="Q569">
        <v>0</v>
      </c>
      <c r="R569">
        <f t="shared" si="8"/>
        <v>15</v>
      </c>
      <c r="S569">
        <v>390</v>
      </c>
    </row>
    <row r="570" spans="1:19" ht="15">
      <c r="A570">
        <v>5115</v>
      </c>
      <c r="B570" t="s">
        <v>21</v>
      </c>
      <c r="C570" s="2"/>
      <c r="D570">
        <v>390</v>
      </c>
      <c r="E570">
        <v>1</v>
      </c>
      <c r="F570" s="3">
        <v>0</v>
      </c>
      <c r="G570">
        <v>0</v>
      </c>
      <c r="H570">
        <v>0</v>
      </c>
      <c r="I570">
        <v>1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f t="shared" si="8"/>
        <v>1</v>
      </c>
      <c r="S570">
        <v>390</v>
      </c>
    </row>
    <row r="571" spans="1:19" ht="15">
      <c r="A571" s="1">
        <v>5115</v>
      </c>
      <c r="B571" s="1" t="s">
        <v>22</v>
      </c>
      <c r="C571" s="2" t="s">
        <v>101</v>
      </c>
      <c r="D571">
        <v>390</v>
      </c>
      <c r="E571">
        <v>171</v>
      </c>
      <c r="F571" s="3">
        <v>0.4359</v>
      </c>
      <c r="G571">
        <v>3</v>
      </c>
      <c r="H571">
        <v>2</v>
      </c>
      <c r="I571">
        <v>55</v>
      </c>
      <c r="J571">
        <v>3</v>
      </c>
      <c r="K571">
        <v>1</v>
      </c>
      <c r="L571">
        <v>17</v>
      </c>
      <c r="M571">
        <v>0</v>
      </c>
      <c r="N571">
        <v>43</v>
      </c>
      <c r="O571">
        <v>47</v>
      </c>
      <c r="P571">
        <v>0</v>
      </c>
      <c r="Q571">
        <v>0</v>
      </c>
      <c r="R571">
        <f t="shared" si="8"/>
        <v>171</v>
      </c>
      <c r="S571">
        <v>390</v>
      </c>
    </row>
    <row r="572" spans="1:19" ht="15">
      <c r="A572">
        <v>5153</v>
      </c>
      <c r="B572" t="s">
        <v>2</v>
      </c>
      <c r="C572" s="2"/>
      <c r="D572">
        <v>749</v>
      </c>
      <c r="E572">
        <v>258</v>
      </c>
      <c r="F572" s="3">
        <v>0.3445</v>
      </c>
      <c r="G572">
        <v>0</v>
      </c>
      <c r="H572">
        <v>0</v>
      </c>
      <c r="I572">
        <v>84</v>
      </c>
      <c r="J572">
        <v>0</v>
      </c>
      <c r="K572">
        <v>0</v>
      </c>
      <c r="L572">
        <v>17</v>
      </c>
      <c r="M572">
        <v>0</v>
      </c>
      <c r="N572">
        <v>73</v>
      </c>
      <c r="O572">
        <v>84</v>
      </c>
      <c r="P572">
        <v>0</v>
      </c>
      <c r="Q572">
        <v>0</v>
      </c>
      <c r="R572">
        <f t="shared" si="8"/>
        <v>258</v>
      </c>
      <c r="S572">
        <v>749</v>
      </c>
    </row>
    <row r="573" spans="1:19" ht="15">
      <c r="A573">
        <v>5153</v>
      </c>
      <c r="B573" t="s">
        <v>19</v>
      </c>
      <c r="C573" s="2"/>
      <c r="D573">
        <v>749</v>
      </c>
      <c r="E573">
        <v>71</v>
      </c>
      <c r="F573" s="3">
        <v>0.0948</v>
      </c>
      <c r="G573">
        <v>1</v>
      </c>
      <c r="H573">
        <v>1</v>
      </c>
      <c r="I573">
        <v>22</v>
      </c>
      <c r="J573">
        <v>1</v>
      </c>
      <c r="K573">
        <v>0</v>
      </c>
      <c r="L573">
        <v>3</v>
      </c>
      <c r="M573">
        <v>3</v>
      </c>
      <c r="N573">
        <v>26</v>
      </c>
      <c r="O573">
        <v>14</v>
      </c>
      <c r="P573">
        <v>0</v>
      </c>
      <c r="Q573">
        <v>0</v>
      </c>
      <c r="R573">
        <f t="shared" si="8"/>
        <v>71</v>
      </c>
      <c r="S573">
        <v>749</v>
      </c>
    </row>
    <row r="574" spans="1:19" ht="15">
      <c r="A574">
        <v>5153</v>
      </c>
      <c r="B574" t="s">
        <v>20</v>
      </c>
      <c r="C574" s="2"/>
      <c r="D574">
        <v>749</v>
      </c>
      <c r="E574">
        <v>65</v>
      </c>
      <c r="F574" s="3">
        <v>0.0868</v>
      </c>
      <c r="G574">
        <v>0</v>
      </c>
      <c r="H574">
        <v>0</v>
      </c>
      <c r="I574">
        <v>31</v>
      </c>
      <c r="J574">
        <v>0</v>
      </c>
      <c r="K574">
        <v>0</v>
      </c>
      <c r="L574">
        <v>4</v>
      </c>
      <c r="M574">
        <v>0</v>
      </c>
      <c r="N574">
        <v>23</v>
      </c>
      <c r="O574">
        <v>7</v>
      </c>
      <c r="P574">
        <v>0</v>
      </c>
      <c r="Q574">
        <v>0</v>
      </c>
      <c r="R574">
        <f t="shared" si="8"/>
        <v>65</v>
      </c>
      <c r="S574">
        <v>749</v>
      </c>
    </row>
    <row r="575" spans="1:19" ht="15">
      <c r="A575">
        <v>5153</v>
      </c>
      <c r="B575" t="s">
        <v>21</v>
      </c>
      <c r="C575" s="2"/>
      <c r="D575">
        <v>749</v>
      </c>
      <c r="E575">
        <v>4</v>
      </c>
      <c r="F575" s="3">
        <v>0</v>
      </c>
      <c r="G575">
        <v>0</v>
      </c>
      <c r="H575">
        <v>0</v>
      </c>
      <c r="I575">
        <v>3</v>
      </c>
      <c r="J575">
        <v>0</v>
      </c>
      <c r="K575">
        <v>0</v>
      </c>
      <c r="L575">
        <v>0</v>
      </c>
      <c r="M575">
        <v>0</v>
      </c>
      <c r="N575">
        <v>1</v>
      </c>
      <c r="O575">
        <v>0</v>
      </c>
      <c r="P575">
        <v>0</v>
      </c>
      <c r="Q575">
        <v>0</v>
      </c>
      <c r="R575">
        <f t="shared" si="8"/>
        <v>4</v>
      </c>
      <c r="S575">
        <v>749</v>
      </c>
    </row>
    <row r="576" spans="1:19" ht="15">
      <c r="A576" s="1">
        <v>5153</v>
      </c>
      <c r="B576" s="1" t="s">
        <v>22</v>
      </c>
      <c r="C576" s="2" t="s">
        <v>102</v>
      </c>
      <c r="D576">
        <v>749</v>
      </c>
      <c r="E576">
        <v>398</v>
      </c>
      <c r="F576" s="3">
        <v>0.526</v>
      </c>
      <c r="G576">
        <v>1</v>
      </c>
      <c r="H576">
        <v>1</v>
      </c>
      <c r="I576">
        <v>140</v>
      </c>
      <c r="J576">
        <v>1</v>
      </c>
      <c r="K576">
        <v>0</v>
      </c>
      <c r="L576">
        <v>24</v>
      </c>
      <c r="M576">
        <v>3</v>
      </c>
      <c r="N576">
        <v>123</v>
      </c>
      <c r="O576">
        <v>105</v>
      </c>
      <c r="P576">
        <v>0</v>
      </c>
      <c r="Q576">
        <v>0</v>
      </c>
      <c r="R576">
        <f t="shared" si="8"/>
        <v>398</v>
      </c>
      <c r="S576">
        <v>749</v>
      </c>
    </row>
    <row r="577" spans="1:19" ht="15">
      <c r="A577">
        <v>5165</v>
      </c>
      <c r="B577" t="s">
        <v>2</v>
      </c>
      <c r="C577" s="2"/>
      <c r="D577">
        <v>27</v>
      </c>
      <c r="E577">
        <v>5</v>
      </c>
      <c r="F577" s="3">
        <v>0.1852</v>
      </c>
      <c r="G577">
        <v>0</v>
      </c>
      <c r="H577">
        <v>0</v>
      </c>
      <c r="I577">
        <v>1</v>
      </c>
      <c r="J577">
        <v>0</v>
      </c>
      <c r="K577">
        <v>0</v>
      </c>
      <c r="L577">
        <v>1</v>
      </c>
      <c r="M577">
        <v>0</v>
      </c>
      <c r="N577">
        <v>2</v>
      </c>
      <c r="O577">
        <v>1</v>
      </c>
      <c r="P577">
        <v>0</v>
      </c>
      <c r="Q577">
        <v>0</v>
      </c>
      <c r="R577">
        <f t="shared" si="8"/>
        <v>5</v>
      </c>
      <c r="S577">
        <v>27</v>
      </c>
    </row>
    <row r="578" spans="1:19" ht="15">
      <c r="A578">
        <v>5165</v>
      </c>
      <c r="B578" t="s">
        <v>19</v>
      </c>
      <c r="C578" s="2"/>
      <c r="D578">
        <v>27</v>
      </c>
      <c r="E578">
        <v>2</v>
      </c>
      <c r="F578" s="3">
        <v>0.0741</v>
      </c>
      <c r="G578">
        <v>0</v>
      </c>
      <c r="H578">
        <v>0</v>
      </c>
      <c r="I578">
        <v>2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f aca="true" t="shared" si="9" ref="R578:R641">SUM(G578:O578)</f>
        <v>2</v>
      </c>
      <c r="S578">
        <v>27</v>
      </c>
    </row>
    <row r="579" spans="1:19" ht="15">
      <c r="A579">
        <v>5165</v>
      </c>
      <c r="B579" t="s">
        <v>20</v>
      </c>
      <c r="C579" s="2"/>
      <c r="D579">
        <v>27</v>
      </c>
      <c r="E579">
        <v>1</v>
      </c>
      <c r="F579" s="3">
        <v>0.037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1</v>
      </c>
      <c r="M579">
        <v>0</v>
      </c>
      <c r="N579">
        <v>0</v>
      </c>
      <c r="O579">
        <v>0</v>
      </c>
      <c r="P579">
        <v>0</v>
      </c>
      <c r="Q579">
        <v>0</v>
      </c>
      <c r="R579">
        <f t="shared" si="9"/>
        <v>1</v>
      </c>
      <c r="S579">
        <v>27</v>
      </c>
    </row>
    <row r="580" spans="1:19" ht="15">
      <c r="A580">
        <v>5165</v>
      </c>
      <c r="B580" t="s">
        <v>21</v>
      </c>
      <c r="C580" s="2"/>
      <c r="D580">
        <v>27</v>
      </c>
      <c r="E580">
        <v>0</v>
      </c>
      <c r="F580" s="3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f t="shared" si="9"/>
        <v>0</v>
      </c>
      <c r="S580">
        <v>27</v>
      </c>
    </row>
    <row r="581" spans="1:19" ht="15">
      <c r="A581" s="1">
        <v>5165</v>
      </c>
      <c r="B581" s="1" t="s">
        <v>22</v>
      </c>
      <c r="C581" s="2" t="s">
        <v>101</v>
      </c>
      <c r="D581">
        <v>27</v>
      </c>
      <c r="E581">
        <v>8</v>
      </c>
      <c r="F581" s="3">
        <v>0.2963</v>
      </c>
      <c r="G581">
        <v>0</v>
      </c>
      <c r="H581">
        <v>0</v>
      </c>
      <c r="I581">
        <v>3</v>
      </c>
      <c r="J581">
        <v>0</v>
      </c>
      <c r="K581">
        <v>0</v>
      </c>
      <c r="L581">
        <v>2</v>
      </c>
      <c r="M581">
        <v>0</v>
      </c>
      <c r="N581">
        <v>2</v>
      </c>
      <c r="O581">
        <v>1</v>
      </c>
      <c r="P581">
        <v>0</v>
      </c>
      <c r="Q581">
        <v>0</v>
      </c>
      <c r="R581">
        <f t="shared" si="9"/>
        <v>8</v>
      </c>
      <c r="S581">
        <v>27</v>
      </c>
    </row>
    <row r="582" spans="1:19" ht="15">
      <c r="A582">
        <v>5201</v>
      </c>
      <c r="B582" t="s">
        <v>2</v>
      </c>
      <c r="C582" s="2"/>
      <c r="D582">
        <v>139</v>
      </c>
      <c r="E582">
        <v>52</v>
      </c>
      <c r="F582" s="3">
        <v>0.3741</v>
      </c>
      <c r="G582">
        <v>0</v>
      </c>
      <c r="H582">
        <v>0</v>
      </c>
      <c r="I582">
        <v>14</v>
      </c>
      <c r="J582">
        <v>0</v>
      </c>
      <c r="K582">
        <v>0</v>
      </c>
      <c r="L582">
        <v>10</v>
      </c>
      <c r="M582">
        <v>2</v>
      </c>
      <c r="N582">
        <v>16</v>
      </c>
      <c r="O582">
        <v>10</v>
      </c>
      <c r="P582">
        <v>0</v>
      </c>
      <c r="Q582">
        <v>0</v>
      </c>
      <c r="R582">
        <f t="shared" si="9"/>
        <v>52</v>
      </c>
      <c r="S582">
        <v>139</v>
      </c>
    </row>
    <row r="583" spans="1:19" ht="15">
      <c r="A583">
        <v>5201</v>
      </c>
      <c r="B583" t="s">
        <v>19</v>
      </c>
      <c r="C583" s="2"/>
      <c r="D583">
        <v>139</v>
      </c>
      <c r="E583">
        <v>10</v>
      </c>
      <c r="F583" s="3">
        <v>0.0719</v>
      </c>
      <c r="G583">
        <v>0</v>
      </c>
      <c r="H583">
        <v>0</v>
      </c>
      <c r="I583">
        <v>3</v>
      </c>
      <c r="J583">
        <v>0</v>
      </c>
      <c r="K583">
        <v>0</v>
      </c>
      <c r="L583">
        <v>2</v>
      </c>
      <c r="M583">
        <v>0</v>
      </c>
      <c r="N583">
        <v>5</v>
      </c>
      <c r="O583">
        <v>0</v>
      </c>
      <c r="P583">
        <v>0</v>
      </c>
      <c r="Q583">
        <v>0</v>
      </c>
      <c r="R583">
        <f t="shared" si="9"/>
        <v>10</v>
      </c>
      <c r="S583">
        <v>139</v>
      </c>
    </row>
    <row r="584" spans="1:19" ht="15">
      <c r="A584">
        <v>5201</v>
      </c>
      <c r="B584" t="s">
        <v>20</v>
      </c>
      <c r="C584" s="2"/>
      <c r="D584">
        <v>139</v>
      </c>
      <c r="E584">
        <v>10</v>
      </c>
      <c r="F584" s="3">
        <v>0.0719</v>
      </c>
      <c r="G584">
        <v>0</v>
      </c>
      <c r="H584">
        <v>0</v>
      </c>
      <c r="I584">
        <v>2</v>
      </c>
      <c r="J584">
        <v>1</v>
      </c>
      <c r="K584">
        <v>0</v>
      </c>
      <c r="L584">
        <v>1</v>
      </c>
      <c r="M584">
        <v>0</v>
      </c>
      <c r="N584">
        <v>6</v>
      </c>
      <c r="O584">
        <v>0</v>
      </c>
      <c r="P584">
        <v>0</v>
      </c>
      <c r="Q584">
        <v>0</v>
      </c>
      <c r="R584">
        <f t="shared" si="9"/>
        <v>10</v>
      </c>
      <c r="S584">
        <v>139</v>
      </c>
    </row>
    <row r="585" spans="1:19" ht="15">
      <c r="A585">
        <v>5201</v>
      </c>
      <c r="B585" t="s">
        <v>21</v>
      </c>
      <c r="C585" s="2"/>
      <c r="D585">
        <v>139</v>
      </c>
      <c r="E585">
        <v>0</v>
      </c>
      <c r="F585" s="3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f t="shared" si="9"/>
        <v>0</v>
      </c>
      <c r="S585">
        <v>139</v>
      </c>
    </row>
    <row r="586" spans="1:19" ht="15">
      <c r="A586" s="1">
        <v>5201</v>
      </c>
      <c r="B586" s="1" t="s">
        <v>22</v>
      </c>
      <c r="C586" s="2" t="s">
        <v>103</v>
      </c>
      <c r="D586">
        <v>139</v>
      </c>
      <c r="E586">
        <v>72</v>
      </c>
      <c r="F586" s="3">
        <v>0.518</v>
      </c>
      <c r="G586">
        <v>0</v>
      </c>
      <c r="H586">
        <v>0</v>
      </c>
      <c r="I586">
        <v>19</v>
      </c>
      <c r="J586">
        <v>1</v>
      </c>
      <c r="K586">
        <v>0</v>
      </c>
      <c r="L586">
        <v>13</v>
      </c>
      <c r="M586">
        <v>2</v>
      </c>
      <c r="N586">
        <v>27</v>
      </c>
      <c r="O586">
        <v>10</v>
      </c>
      <c r="P586">
        <v>0</v>
      </c>
      <c r="Q586">
        <v>0</v>
      </c>
      <c r="R586">
        <f t="shared" si="9"/>
        <v>72</v>
      </c>
      <c r="S586">
        <v>139</v>
      </c>
    </row>
    <row r="587" spans="1:19" ht="15">
      <c r="A587">
        <v>5202</v>
      </c>
      <c r="B587" t="s">
        <v>2</v>
      </c>
      <c r="C587" s="2"/>
      <c r="D587">
        <v>113</v>
      </c>
      <c r="E587">
        <v>32</v>
      </c>
      <c r="F587" s="3">
        <v>0.2832</v>
      </c>
      <c r="G587">
        <v>0</v>
      </c>
      <c r="H587">
        <v>0</v>
      </c>
      <c r="I587">
        <v>8</v>
      </c>
      <c r="J587">
        <v>0</v>
      </c>
      <c r="K587">
        <v>0</v>
      </c>
      <c r="L587">
        <v>7</v>
      </c>
      <c r="M587">
        <v>0</v>
      </c>
      <c r="N587">
        <v>10</v>
      </c>
      <c r="O587">
        <v>7</v>
      </c>
      <c r="P587">
        <v>0</v>
      </c>
      <c r="Q587">
        <v>0</v>
      </c>
      <c r="R587">
        <f t="shared" si="9"/>
        <v>32</v>
      </c>
      <c r="S587">
        <v>113</v>
      </c>
    </row>
    <row r="588" spans="1:19" ht="15">
      <c r="A588">
        <v>5202</v>
      </c>
      <c r="B588" t="s">
        <v>19</v>
      </c>
      <c r="C588" s="2"/>
      <c r="D588">
        <v>113</v>
      </c>
      <c r="E588">
        <v>19</v>
      </c>
      <c r="F588" s="3">
        <v>0.1681</v>
      </c>
      <c r="G588">
        <v>0</v>
      </c>
      <c r="H588">
        <v>0</v>
      </c>
      <c r="I588">
        <v>11</v>
      </c>
      <c r="J588">
        <v>0</v>
      </c>
      <c r="K588">
        <v>0</v>
      </c>
      <c r="L588">
        <v>2</v>
      </c>
      <c r="M588">
        <v>0</v>
      </c>
      <c r="N588">
        <v>5</v>
      </c>
      <c r="O588">
        <v>1</v>
      </c>
      <c r="P588">
        <v>0</v>
      </c>
      <c r="Q588">
        <v>0</v>
      </c>
      <c r="R588">
        <f t="shared" si="9"/>
        <v>19</v>
      </c>
      <c r="S588">
        <v>113</v>
      </c>
    </row>
    <row r="589" spans="1:19" ht="15">
      <c r="A589">
        <v>5202</v>
      </c>
      <c r="B589" t="s">
        <v>20</v>
      </c>
      <c r="C589" s="2"/>
      <c r="D589">
        <v>113</v>
      </c>
      <c r="E589">
        <v>3</v>
      </c>
      <c r="F589" s="3">
        <v>0.0265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3</v>
      </c>
      <c r="O589">
        <v>0</v>
      </c>
      <c r="P589">
        <v>0</v>
      </c>
      <c r="Q589">
        <v>0</v>
      </c>
      <c r="R589">
        <f t="shared" si="9"/>
        <v>3</v>
      </c>
      <c r="S589">
        <v>113</v>
      </c>
    </row>
    <row r="590" spans="1:19" ht="15">
      <c r="A590">
        <v>5202</v>
      </c>
      <c r="B590" t="s">
        <v>21</v>
      </c>
      <c r="C590" s="2"/>
      <c r="D590">
        <v>113</v>
      </c>
      <c r="E590">
        <v>0</v>
      </c>
      <c r="F590" s="3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f t="shared" si="9"/>
        <v>0</v>
      </c>
      <c r="S590">
        <v>113</v>
      </c>
    </row>
    <row r="591" spans="1:19" ht="15">
      <c r="A591" s="1">
        <v>5202</v>
      </c>
      <c r="B591" s="1" t="s">
        <v>22</v>
      </c>
      <c r="C591" s="2" t="s">
        <v>103</v>
      </c>
      <c r="D591">
        <v>113</v>
      </c>
      <c r="E591">
        <v>54</v>
      </c>
      <c r="F591" s="3">
        <v>0.4779</v>
      </c>
      <c r="G591">
        <v>0</v>
      </c>
      <c r="H591">
        <v>0</v>
      </c>
      <c r="I591">
        <v>19</v>
      </c>
      <c r="J591">
        <v>0</v>
      </c>
      <c r="K591">
        <v>0</v>
      </c>
      <c r="L591">
        <v>9</v>
      </c>
      <c r="M591">
        <v>0</v>
      </c>
      <c r="N591">
        <v>18</v>
      </c>
      <c r="O591">
        <v>8</v>
      </c>
      <c r="P591">
        <v>0</v>
      </c>
      <c r="Q591">
        <v>0</v>
      </c>
      <c r="R591">
        <f t="shared" si="9"/>
        <v>54</v>
      </c>
      <c r="S591">
        <v>113</v>
      </c>
    </row>
    <row r="592" spans="1:19" ht="15">
      <c r="A592">
        <v>5203</v>
      </c>
      <c r="B592" t="s">
        <v>2</v>
      </c>
      <c r="C592" s="2"/>
      <c r="D592">
        <v>220</v>
      </c>
      <c r="E592">
        <v>77</v>
      </c>
      <c r="F592" s="3">
        <v>0.35</v>
      </c>
      <c r="G592">
        <v>0</v>
      </c>
      <c r="H592">
        <v>0</v>
      </c>
      <c r="I592">
        <v>27</v>
      </c>
      <c r="J592">
        <v>1</v>
      </c>
      <c r="K592">
        <v>1</v>
      </c>
      <c r="L592">
        <v>10</v>
      </c>
      <c r="M592">
        <v>0</v>
      </c>
      <c r="N592">
        <v>22</v>
      </c>
      <c r="O592">
        <v>16</v>
      </c>
      <c r="P592">
        <v>0</v>
      </c>
      <c r="Q592">
        <v>0</v>
      </c>
      <c r="R592">
        <f t="shared" si="9"/>
        <v>77</v>
      </c>
      <c r="S592">
        <v>220</v>
      </c>
    </row>
    <row r="593" spans="1:19" ht="15">
      <c r="A593">
        <v>5203</v>
      </c>
      <c r="B593" t="s">
        <v>19</v>
      </c>
      <c r="C593" s="2"/>
      <c r="D593">
        <v>220</v>
      </c>
      <c r="E593">
        <v>21</v>
      </c>
      <c r="F593" s="3">
        <v>0.0955</v>
      </c>
      <c r="G593">
        <v>0</v>
      </c>
      <c r="H593">
        <v>0</v>
      </c>
      <c r="I593">
        <v>4</v>
      </c>
      <c r="J593">
        <v>0</v>
      </c>
      <c r="K593">
        <v>0</v>
      </c>
      <c r="L593">
        <v>1</v>
      </c>
      <c r="M593">
        <v>0</v>
      </c>
      <c r="N593">
        <v>7</v>
      </c>
      <c r="O593">
        <v>9</v>
      </c>
      <c r="P593">
        <v>0</v>
      </c>
      <c r="Q593">
        <v>0</v>
      </c>
      <c r="R593">
        <f t="shared" si="9"/>
        <v>21</v>
      </c>
      <c r="S593">
        <v>220</v>
      </c>
    </row>
    <row r="594" spans="1:19" ht="15">
      <c r="A594">
        <v>5203</v>
      </c>
      <c r="B594" t="s">
        <v>20</v>
      </c>
      <c r="C594" s="2"/>
      <c r="D594">
        <v>220</v>
      </c>
      <c r="E594">
        <v>17</v>
      </c>
      <c r="F594" s="3">
        <v>0.0773</v>
      </c>
      <c r="G594">
        <v>0</v>
      </c>
      <c r="H594">
        <v>0</v>
      </c>
      <c r="I594">
        <v>5</v>
      </c>
      <c r="J594">
        <v>0</v>
      </c>
      <c r="K594">
        <v>0</v>
      </c>
      <c r="L594">
        <v>3</v>
      </c>
      <c r="M594">
        <v>0</v>
      </c>
      <c r="N594">
        <v>4</v>
      </c>
      <c r="O594">
        <v>5</v>
      </c>
      <c r="P594">
        <v>0</v>
      </c>
      <c r="Q594">
        <v>0</v>
      </c>
      <c r="R594">
        <f t="shared" si="9"/>
        <v>17</v>
      </c>
      <c r="S594">
        <v>220</v>
      </c>
    </row>
    <row r="595" spans="1:19" ht="15">
      <c r="A595">
        <v>5203</v>
      </c>
      <c r="B595" t="s">
        <v>21</v>
      </c>
      <c r="C595" s="2"/>
      <c r="D595">
        <v>220</v>
      </c>
      <c r="E595">
        <v>0</v>
      </c>
      <c r="F595" s="3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f t="shared" si="9"/>
        <v>0</v>
      </c>
      <c r="S595">
        <v>220</v>
      </c>
    </row>
    <row r="596" spans="1:19" ht="15">
      <c r="A596" s="1">
        <v>5203</v>
      </c>
      <c r="B596" s="1" t="s">
        <v>22</v>
      </c>
      <c r="C596" s="2" t="s">
        <v>104</v>
      </c>
      <c r="D596">
        <v>220</v>
      </c>
      <c r="E596">
        <v>115</v>
      </c>
      <c r="F596" s="3">
        <v>0.5227</v>
      </c>
      <c r="G596">
        <v>0</v>
      </c>
      <c r="H596">
        <v>0</v>
      </c>
      <c r="I596">
        <v>36</v>
      </c>
      <c r="J596">
        <v>1</v>
      </c>
      <c r="K596">
        <v>1</v>
      </c>
      <c r="L596">
        <v>14</v>
      </c>
      <c r="M596">
        <v>0</v>
      </c>
      <c r="N596">
        <v>33</v>
      </c>
      <c r="O596">
        <v>30</v>
      </c>
      <c r="P596">
        <v>0</v>
      </c>
      <c r="Q596">
        <v>0</v>
      </c>
      <c r="R596">
        <f t="shared" si="9"/>
        <v>115</v>
      </c>
      <c r="S596">
        <v>220</v>
      </c>
    </row>
    <row r="597" spans="1:19" ht="15">
      <c r="A597">
        <v>5205</v>
      </c>
      <c r="B597" t="s">
        <v>2</v>
      </c>
      <c r="C597" s="2"/>
      <c r="D597">
        <v>96</v>
      </c>
      <c r="E597">
        <v>31</v>
      </c>
      <c r="F597" s="3">
        <v>0.3229</v>
      </c>
      <c r="G597">
        <v>0</v>
      </c>
      <c r="H597">
        <v>0</v>
      </c>
      <c r="I597">
        <v>11</v>
      </c>
      <c r="J597">
        <v>0</v>
      </c>
      <c r="K597">
        <v>0</v>
      </c>
      <c r="L597">
        <v>3</v>
      </c>
      <c r="M597">
        <v>0</v>
      </c>
      <c r="N597">
        <v>9</v>
      </c>
      <c r="O597">
        <v>8</v>
      </c>
      <c r="P597">
        <v>0</v>
      </c>
      <c r="Q597">
        <v>0</v>
      </c>
      <c r="R597">
        <f t="shared" si="9"/>
        <v>31</v>
      </c>
      <c r="S597">
        <v>96</v>
      </c>
    </row>
    <row r="598" spans="1:19" ht="15">
      <c r="A598">
        <v>5205</v>
      </c>
      <c r="B598" t="s">
        <v>19</v>
      </c>
      <c r="C598" s="2"/>
      <c r="D598">
        <v>96</v>
      </c>
      <c r="E598">
        <v>8</v>
      </c>
      <c r="F598" s="3">
        <v>0.0833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1</v>
      </c>
      <c r="M598">
        <v>0</v>
      </c>
      <c r="N598">
        <v>6</v>
      </c>
      <c r="O598">
        <v>1</v>
      </c>
      <c r="P598">
        <v>0</v>
      </c>
      <c r="Q598">
        <v>0</v>
      </c>
      <c r="R598">
        <f t="shared" si="9"/>
        <v>8</v>
      </c>
      <c r="S598">
        <v>96</v>
      </c>
    </row>
    <row r="599" spans="1:19" ht="15">
      <c r="A599">
        <v>5205</v>
      </c>
      <c r="B599" t="s">
        <v>20</v>
      </c>
      <c r="C599" s="2"/>
      <c r="D599">
        <v>96</v>
      </c>
      <c r="E599">
        <v>6</v>
      </c>
      <c r="F599" s="3">
        <v>0.0625</v>
      </c>
      <c r="G599">
        <v>0</v>
      </c>
      <c r="H599">
        <v>0</v>
      </c>
      <c r="I599">
        <v>3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3</v>
      </c>
      <c r="P599">
        <v>0</v>
      </c>
      <c r="Q599">
        <v>0</v>
      </c>
      <c r="R599">
        <f t="shared" si="9"/>
        <v>6</v>
      </c>
      <c r="S599">
        <v>96</v>
      </c>
    </row>
    <row r="600" spans="1:19" ht="15">
      <c r="A600">
        <v>5205</v>
      </c>
      <c r="B600" t="s">
        <v>21</v>
      </c>
      <c r="C600" s="2"/>
      <c r="D600">
        <v>96</v>
      </c>
      <c r="E600">
        <v>0</v>
      </c>
      <c r="F600" s="3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f t="shared" si="9"/>
        <v>0</v>
      </c>
      <c r="S600">
        <v>96</v>
      </c>
    </row>
    <row r="601" spans="1:19" ht="15">
      <c r="A601" s="1">
        <v>5205</v>
      </c>
      <c r="B601" s="1" t="s">
        <v>22</v>
      </c>
      <c r="C601" s="2" t="s">
        <v>24</v>
      </c>
      <c r="D601">
        <v>96</v>
      </c>
      <c r="E601">
        <v>45</v>
      </c>
      <c r="F601" s="3">
        <v>0.4688</v>
      </c>
      <c r="G601">
        <v>0</v>
      </c>
      <c r="H601">
        <v>0</v>
      </c>
      <c r="I601">
        <v>14</v>
      </c>
      <c r="J601">
        <v>0</v>
      </c>
      <c r="K601">
        <v>0</v>
      </c>
      <c r="L601">
        <v>4</v>
      </c>
      <c r="M601">
        <v>0</v>
      </c>
      <c r="N601">
        <v>15</v>
      </c>
      <c r="O601">
        <v>12</v>
      </c>
      <c r="P601">
        <v>0</v>
      </c>
      <c r="Q601">
        <v>0</v>
      </c>
      <c r="R601">
        <f t="shared" si="9"/>
        <v>45</v>
      </c>
      <c r="S601">
        <v>96</v>
      </c>
    </row>
    <row r="602" spans="1:19" ht="15">
      <c r="A602">
        <v>5207</v>
      </c>
      <c r="B602" t="s">
        <v>2</v>
      </c>
      <c r="C602" s="2"/>
      <c r="D602">
        <v>510</v>
      </c>
      <c r="E602">
        <v>147</v>
      </c>
      <c r="F602" s="3">
        <v>0.2882</v>
      </c>
      <c r="G602">
        <v>1</v>
      </c>
      <c r="H602">
        <v>0</v>
      </c>
      <c r="I602">
        <v>44</v>
      </c>
      <c r="J602">
        <v>1</v>
      </c>
      <c r="K602">
        <v>0</v>
      </c>
      <c r="L602">
        <v>24</v>
      </c>
      <c r="M602">
        <v>0</v>
      </c>
      <c r="N602">
        <v>43</v>
      </c>
      <c r="O602">
        <v>34</v>
      </c>
      <c r="P602">
        <v>0</v>
      </c>
      <c r="Q602">
        <v>0</v>
      </c>
      <c r="R602">
        <f t="shared" si="9"/>
        <v>147</v>
      </c>
      <c r="S602">
        <v>510</v>
      </c>
    </row>
    <row r="603" spans="1:19" ht="15">
      <c r="A603">
        <v>5207</v>
      </c>
      <c r="B603" t="s">
        <v>19</v>
      </c>
      <c r="C603" s="2"/>
      <c r="D603">
        <v>510</v>
      </c>
      <c r="E603">
        <v>51</v>
      </c>
      <c r="F603" s="3">
        <v>0.1</v>
      </c>
      <c r="G603">
        <v>1</v>
      </c>
      <c r="H603">
        <v>0</v>
      </c>
      <c r="I603">
        <v>18</v>
      </c>
      <c r="J603">
        <v>1</v>
      </c>
      <c r="K603">
        <v>1</v>
      </c>
      <c r="L603">
        <v>7</v>
      </c>
      <c r="M603">
        <v>1</v>
      </c>
      <c r="N603">
        <v>19</v>
      </c>
      <c r="O603">
        <v>3</v>
      </c>
      <c r="P603">
        <v>0</v>
      </c>
      <c r="Q603">
        <v>0</v>
      </c>
      <c r="R603">
        <f t="shared" si="9"/>
        <v>51</v>
      </c>
      <c r="S603">
        <v>510</v>
      </c>
    </row>
    <row r="604" spans="1:19" ht="15">
      <c r="A604">
        <v>5207</v>
      </c>
      <c r="B604" t="s">
        <v>20</v>
      </c>
      <c r="C604" s="2"/>
      <c r="D604">
        <v>510</v>
      </c>
      <c r="E604">
        <v>27</v>
      </c>
      <c r="F604" s="3">
        <v>0.0529</v>
      </c>
      <c r="G604">
        <v>0</v>
      </c>
      <c r="H604">
        <v>0</v>
      </c>
      <c r="I604">
        <v>13</v>
      </c>
      <c r="J604">
        <v>0</v>
      </c>
      <c r="K604">
        <v>0</v>
      </c>
      <c r="L604">
        <v>5</v>
      </c>
      <c r="M604">
        <v>0</v>
      </c>
      <c r="N604">
        <v>6</v>
      </c>
      <c r="O604">
        <v>3</v>
      </c>
      <c r="P604">
        <v>0</v>
      </c>
      <c r="Q604">
        <v>0</v>
      </c>
      <c r="R604">
        <f t="shared" si="9"/>
        <v>27</v>
      </c>
      <c r="S604">
        <v>510</v>
      </c>
    </row>
    <row r="605" spans="1:19" ht="15">
      <c r="A605">
        <v>5207</v>
      </c>
      <c r="B605" t="s">
        <v>21</v>
      </c>
      <c r="C605" s="2"/>
      <c r="D605">
        <v>510</v>
      </c>
      <c r="E605">
        <v>0</v>
      </c>
      <c r="F605" s="3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f t="shared" si="9"/>
        <v>0</v>
      </c>
      <c r="S605">
        <v>510</v>
      </c>
    </row>
    <row r="606" spans="1:19" ht="15">
      <c r="A606" s="1">
        <v>5207</v>
      </c>
      <c r="B606" s="1" t="s">
        <v>22</v>
      </c>
      <c r="C606" s="2" t="s">
        <v>105</v>
      </c>
      <c r="D606">
        <v>510</v>
      </c>
      <c r="E606">
        <v>225</v>
      </c>
      <c r="F606" s="3">
        <v>0.4412</v>
      </c>
      <c r="G606">
        <v>2</v>
      </c>
      <c r="H606">
        <v>0</v>
      </c>
      <c r="I606">
        <v>75</v>
      </c>
      <c r="J606">
        <v>2</v>
      </c>
      <c r="K606">
        <v>1</v>
      </c>
      <c r="L606">
        <v>36</v>
      </c>
      <c r="M606">
        <v>1</v>
      </c>
      <c r="N606">
        <v>68</v>
      </c>
      <c r="O606">
        <v>40</v>
      </c>
      <c r="P606">
        <v>0</v>
      </c>
      <c r="Q606">
        <v>0</v>
      </c>
      <c r="R606">
        <f t="shared" si="9"/>
        <v>225</v>
      </c>
      <c r="S606">
        <v>510</v>
      </c>
    </row>
    <row r="607" spans="1:19" ht="15">
      <c r="A607">
        <v>5209</v>
      </c>
      <c r="B607" t="s">
        <v>2</v>
      </c>
      <c r="C607" s="2"/>
      <c r="D607">
        <v>303</v>
      </c>
      <c r="E607">
        <v>88</v>
      </c>
      <c r="F607" s="3">
        <v>0.2904</v>
      </c>
      <c r="G607">
        <v>0</v>
      </c>
      <c r="H607">
        <v>0</v>
      </c>
      <c r="I607">
        <v>25</v>
      </c>
      <c r="J607">
        <v>1</v>
      </c>
      <c r="K607">
        <v>0</v>
      </c>
      <c r="L607">
        <v>10</v>
      </c>
      <c r="M607">
        <v>1</v>
      </c>
      <c r="N607">
        <v>37</v>
      </c>
      <c r="O607">
        <v>14</v>
      </c>
      <c r="P607">
        <v>0</v>
      </c>
      <c r="Q607">
        <v>0</v>
      </c>
      <c r="R607">
        <f t="shared" si="9"/>
        <v>88</v>
      </c>
      <c r="S607">
        <v>303</v>
      </c>
    </row>
    <row r="608" spans="1:19" ht="15">
      <c r="A608">
        <v>5209</v>
      </c>
      <c r="B608" t="s">
        <v>19</v>
      </c>
      <c r="C608" s="2"/>
      <c r="D608">
        <v>303</v>
      </c>
      <c r="E608">
        <v>21</v>
      </c>
      <c r="F608" s="3">
        <v>0.0693</v>
      </c>
      <c r="G608">
        <v>1</v>
      </c>
      <c r="H608">
        <v>0</v>
      </c>
      <c r="I608">
        <v>5</v>
      </c>
      <c r="J608">
        <v>1</v>
      </c>
      <c r="K608">
        <v>0</v>
      </c>
      <c r="L608">
        <v>1</v>
      </c>
      <c r="M608">
        <v>2</v>
      </c>
      <c r="N608">
        <v>8</v>
      </c>
      <c r="O608">
        <v>3</v>
      </c>
      <c r="P608">
        <v>0</v>
      </c>
      <c r="Q608">
        <v>0</v>
      </c>
      <c r="R608">
        <f t="shared" si="9"/>
        <v>21</v>
      </c>
      <c r="S608">
        <v>303</v>
      </c>
    </row>
    <row r="609" spans="1:19" ht="15">
      <c r="A609">
        <v>5209</v>
      </c>
      <c r="B609" t="s">
        <v>20</v>
      </c>
      <c r="C609" s="2"/>
      <c r="D609">
        <v>303</v>
      </c>
      <c r="E609">
        <v>15</v>
      </c>
      <c r="F609" s="3">
        <v>0.0495</v>
      </c>
      <c r="G609">
        <v>0</v>
      </c>
      <c r="H609">
        <v>0</v>
      </c>
      <c r="I609">
        <v>5</v>
      </c>
      <c r="J609">
        <v>0</v>
      </c>
      <c r="K609">
        <v>0</v>
      </c>
      <c r="L609">
        <v>1</v>
      </c>
      <c r="M609">
        <v>0</v>
      </c>
      <c r="N609">
        <v>9</v>
      </c>
      <c r="O609">
        <v>0</v>
      </c>
      <c r="P609">
        <v>0</v>
      </c>
      <c r="Q609">
        <v>0</v>
      </c>
      <c r="R609">
        <f t="shared" si="9"/>
        <v>15</v>
      </c>
      <c r="S609">
        <v>303</v>
      </c>
    </row>
    <row r="610" spans="1:19" ht="15">
      <c r="A610">
        <v>5209</v>
      </c>
      <c r="B610" t="s">
        <v>21</v>
      </c>
      <c r="C610" s="2"/>
      <c r="D610">
        <v>303</v>
      </c>
      <c r="E610">
        <v>0</v>
      </c>
      <c r="F610" s="3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f t="shared" si="9"/>
        <v>0</v>
      </c>
      <c r="S610">
        <v>303</v>
      </c>
    </row>
    <row r="611" spans="1:19" ht="15">
      <c r="A611" s="1">
        <v>5209</v>
      </c>
      <c r="B611" s="1" t="s">
        <v>22</v>
      </c>
      <c r="C611" s="2" t="s">
        <v>106</v>
      </c>
      <c r="D611">
        <v>303</v>
      </c>
      <c r="E611">
        <v>124</v>
      </c>
      <c r="F611" s="3">
        <v>0.4092</v>
      </c>
      <c r="G611">
        <v>1</v>
      </c>
      <c r="H611">
        <v>0</v>
      </c>
      <c r="I611">
        <v>35</v>
      </c>
      <c r="J611">
        <v>2</v>
      </c>
      <c r="K611">
        <v>0</v>
      </c>
      <c r="L611">
        <v>12</v>
      </c>
      <c r="M611">
        <v>3</v>
      </c>
      <c r="N611">
        <v>54</v>
      </c>
      <c r="O611">
        <v>17</v>
      </c>
      <c r="P611">
        <v>0</v>
      </c>
      <c r="Q611">
        <v>0</v>
      </c>
      <c r="R611">
        <f t="shared" si="9"/>
        <v>124</v>
      </c>
      <c r="S611">
        <v>303</v>
      </c>
    </row>
    <row r="612" spans="1:19" ht="15">
      <c r="A612">
        <v>5211</v>
      </c>
      <c r="B612" t="s">
        <v>2</v>
      </c>
      <c r="C612" s="2"/>
      <c r="D612">
        <v>276</v>
      </c>
      <c r="E612">
        <v>57</v>
      </c>
      <c r="F612" s="3">
        <v>0.2065</v>
      </c>
      <c r="G612">
        <v>0</v>
      </c>
      <c r="H612">
        <v>0</v>
      </c>
      <c r="I612">
        <v>18</v>
      </c>
      <c r="J612">
        <v>0</v>
      </c>
      <c r="K612">
        <v>0</v>
      </c>
      <c r="L612">
        <v>14</v>
      </c>
      <c r="M612">
        <v>0</v>
      </c>
      <c r="N612">
        <v>18</v>
      </c>
      <c r="O612">
        <v>7</v>
      </c>
      <c r="P612">
        <v>0</v>
      </c>
      <c r="Q612">
        <v>0</v>
      </c>
      <c r="R612">
        <f t="shared" si="9"/>
        <v>57</v>
      </c>
      <c r="S612">
        <v>276</v>
      </c>
    </row>
    <row r="613" spans="1:19" ht="15">
      <c r="A613">
        <v>5211</v>
      </c>
      <c r="B613" t="s">
        <v>19</v>
      </c>
      <c r="C613" s="2"/>
      <c r="D613">
        <v>276</v>
      </c>
      <c r="E613">
        <v>19</v>
      </c>
      <c r="F613" s="3">
        <v>0.0688</v>
      </c>
      <c r="G613">
        <v>1</v>
      </c>
      <c r="H613">
        <v>1</v>
      </c>
      <c r="I613">
        <v>1</v>
      </c>
      <c r="J613">
        <v>0</v>
      </c>
      <c r="K613">
        <v>0</v>
      </c>
      <c r="L613">
        <v>2</v>
      </c>
      <c r="M613">
        <v>0</v>
      </c>
      <c r="N613">
        <v>9</v>
      </c>
      <c r="O613">
        <v>5</v>
      </c>
      <c r="P613">
        <v>0</v>
      </c>
      <c r="Q613">
        <v>0</v>
      </c>
      <c r="R613">
        <f t="shared" si="9"/>
        <v>19</v>
      </c>
      <c r="S613">
        <v>276</v>
      </c>
    </row>
    <row r="614" spans="1:19" ht="15">
      <c r="A614">
        <v>5211</v>
      </c>
      <c r="B614" t="s">
        <v>20</v>
      </c>
      <c r="C614" s="2"/>
      <c r="D614">
        <v>276</v>
      </c>
      <c r="E614">
        <v>11</v>
      </c>
      <c r="F614" s="3">
        <v>0.0399</v>
      </c>
      <c r="G614">
        <v>0</v>
      </c>
      <c r="H614">
        <v>1</v>
      </c>
      <c r="I614">
        <v>3</v>
      </c>
      <c r="J614">
        <v>0</v>
      </c>
      <c r="K614">
        <v>0</v>
      </c>
      <c r="L614">
        <v>3</v>
      </c>
      <c r="M614">
        <v>0</v>
      </c>
      <c r="N614">
        <v>4</v>
      </c>
      <c r="O614">
        <v>0</v>
      </c>
      <c r="P614">
        <v>0</v>
      </c>
      <c r="Q614">
        <v>0</v>
      </c>
      <c r="R614">
        <f t="shared" si="9"/>
        <v>11</v>
      </c>
      <c r="S614">
        <v>276</v>
      </c>
    </row>
    <row r="615" spans="1:19" ht="15">
      <c r="A615">
        <v>5211</v>
      </c>
      <c r="B615" t="s">
        <v>21</v>
      </c>
      <c r="C615" s="2"/>
      <c r="D615">
        <v>276</v>
      </c>
      <c r="E615">
        <v>1</v>
      </c>
      <c r="F615" s="3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1</v>
      </c>
      <c r="O615">
        <v>0</v>
      </c>
      <c r="P615">
        <v>0</v>
      </c>
      <c r="Q615">
        <v>0</v>
      </c>
      <c r="R615">
        <f t="shared" si="9"/>
        <v>1</v>
      </c>
      <c r="S615">
        <v>276</v>
      </c>
    </row>
    <row r="616" spans="1:19" ht="15">
      <c r="A616" s="1">
        <v>5211</v>
      </c>
      <c r="B616" s="1" t="s">
        <v>22</v>
      </c>
      <c r="C616" s="2" t="s">
        <v>107</v>
      </c>
      <c r="D616">
        <v>276</v>
      </c>
      <c r="E616">
        <v>88</v>
      </c>
      <c r="F616" s="3">
        <v>0.3152</v>
      </c>
      <c r="G616">
        <v>1</v>
      </c>
      <c r="H616">
        <v>2</v>
      </c>
      <c r="I616">
        <v>22</v>
      </c>
      <c r="J616">
        <v>0</v>
      </c>
      <c r="K616">
        <v>0</v>
      </c>
      <c r="L616">
        <v>19</v>
      </c>
      <c r="M616">
        <v>0</v>
      </c>
      <c r="N616">
        <v>32</v>
      </c>
      <c r="O616">
        <v>12</v>
      </c>
      <c r="P616">
        <v>0</v>
      </c>
      <c r="Q616">
        <v>0</v>
      </c>
      <c r="R616">
        <f t="shared" si="9"/>
        <v>88</v>
      </c>
      <c r="S616">
        <v>276</v>
      </c>
    </row>
    <row r="617" spans="1:19" ht="15">
      <c r="A617">
        <v>5212</v>
      </c>
      <c r="B617" t="s">
        <v>2</v>
      </c>
      <c r="C617" s="2"/>
      <c r="D617">
        <v>32</v>
      </c>
      <c r="E617">
        <v>9</v>
      </c>
      <c r="F617" s="3">
        <v>0.2813</v>
      </c>
      <c r="G617">
        <v>0</v>
      </c>
      <c r="H617">
        <v>0</v>
      </c>
      <c r="I617">
        <v>4</v>
      </c>
      <c r="J617">
        <v>0</v>
      </c>
      <c r="K617">
        <v>0</v>
      </c>
      <c r="L617">
        <v>0</v>
      </c>
      <c r="M617">
        <v>0</v>
      </c>
      <c r="N617">
        <v>4</v>
      </c>
      <c r="O617">
        <v>1</v>
      </c>
      <c r="P617">
        <v>0</v>
      </c>
      <c r="Q617">
        <v>0</v>
      </c>
      <c r="R617">
        <f t="shared" si="9"/>
        <v>9</v>
      </c>
      <c r="S617">
        <v>32</v>
      </c>
    </row>
    <row r="618" spans="1:19" ht="15">
      <c r="A618">
        <v>5212</v>
      </c>
      <c r="B618" t="s">
        <v>19</v>
      </c>
      <c r="C618" s="2"/>
      <c r="D618">
        <v>32</v>
      </c>
      <c r="E618">
        <v>3</v>
      </c>
      <c r="F618" s="3">
        <v>0.0938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2</v>
      </c>
      <c r="M618">
        <v>0</v>
      </c>
      <c r="N618">
        <v>0</v>
      </c>
      <c r="O618">
        <v>1</v>
      </c>
      <c r="P618">
        <v>0</v>
      </c>
      <c r="Q618">
        <v>0</v>
      </c>
      <c r="R618">
        <f t="shared" si="9"/>
        <v>3</v>
      </c>
      <c r="S618">
        <v>32</v>
      </c>
    </row>
    <row r="619" spans="1:19" ht="15">
      <c r="A619">
        <v>5212</v>
      </c>
      <c r="B619" t="s">
        <v>20</v>
      </c>
      <c r="C619" s="2"/>
      <c r="D619">
        <v>32</v>
      </c>
      <c r="E619">
        <v>2</v>
      </c>
      <c r="F619" s="3">
        <v>0.0625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2</v>
      </c>
      <c r="P619">
        <v>0</v>
      </c>
      <c r="Q619">
        <v>0</v>
      </c>
      <c r="R619">
        <f t="shared" si="9"/>
        <v>2</v>
      </c>
      <c r="S619">
        <v>32</v>
      </c>
    </row>
    <row r="620" spans="1:19" ht="15">
      <c r="A620">
        <v>5212</v>
      </c>
      <c r="B620" t="s">
        <v>21</v>
      </c>
      <c r="C620" s="2"/>
      <c r="D620">
        <v>32</v>
      </c>
      <c r="E620">
        <v>0</v>
      </c>
      <c r="F620" s="3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f t="shared" si="9"/>
        <v>0</v>
      </c>
      <c r="S620">
        <v>32</v>
      </c>
    </row>
    <row r="621" spans="1:19" ht="15">
      <c r="A621" s="1">
        <v>5212</v>
      </c>
      <c r="B621" s="1" t="s">
        <v>22</v>
      </c>
      <c r="C621" s="2" t="s">
        <v>108</v>
      </c>
      <c r="D621">
        <v>32</v>
      </c>
      <c r="E621">
        <v>14</v>
      </c>
      <c r="F621" s="3">
        <v>0.4375</v>
      </c>
      <c r="G621">
        <v>0</v>
      </c>
      <c r="H621">
        <v>0</v>
      </c>
      <c r="I621">
        <v>4</v>
      </c>
      <c r="J621">
        <v>0</v>
      </c>
      <c r="K621">
        <v>0</v>
      </c>
      <c r="L621">
        <v>2</v>
      </c>
      <c r="M621">
        <v>0</v>
      </c>
      <c r="N621">
        <v>4</v>
      </c>
      <c r="O621">
        <v>4</v>
      </c>
      <c r="P621">
        <v>0</v>
      </c>
      <c r="Q621">
        <v>0</v>
      </c>
      <c r="R621">
        <f t="shared" si="9"/>
        <v>14</v>
      </c>
      <c r="S621">
        <v>32</v>
      </c>
    </row>
    <row r="622" spans="1:19" ht="15">
      <c r="A622">
        <v>5213</v>
      </c>
      <c r="B622" t="s">
        <v>2</v>
      </c>
      <c r="C622" s="2"/>
      <c r="D622">
        <v>456</v>
      </c>
      <c r="E622">
        <v>139</v>
      </c>
      <c r="F622" s="3">
        <v>0.3048</v>
      </c>
      <c r="G622">
        <v>0</v>
      </c>
      <c r="H622">
        <v>0</v>
      </c>
      <c r="I622">
        <v>43</v>
      </c>
      <c r="J622">
        <v>0</v>
      </c>
      <c r="K622">
        <v>0</v>
      </c>
      <c r="L622">
        <v>15</v>
      </c>
      <c r="M622">
        <v>2</v>
      </c>
      <c r="N622">
        <v>50</v>
      </c>
      <c r="O622">
        <v>29</v>
      </c>
      <c r="P622">
        <v>0</v>
      </c>
      <c r="Q622">
        <v>0</v>
      </c>
      <c r="R622">
        <f t="shared" si="9"/>
        <v>139</v>
      </c>
      <c r="S622">
        <v>456</v>
      </c>
    </row>
    <row r="623" spans="1:19" ht="15">
      <c r="A623">
        <v>5213</v>
      </c>
      <c r="B623" t="s">
        <v>19</v>
      </c>
      <c r="C623" s="2"/>
      <c r="D623">
        <v>456</v>
      </c>
      <c r="E623">
        <v>51</v>
      </c>
      <c r="F623" s="3">
        <v>0.1118</v>
      </c>
      <c r="G623">
        <v>1</v>
      </c>
      <c r="H623">
        <v>0</v>
      </c>
      <c r="I623">
        <v>10</v>
      </c>
      <c r="J623">
        <v>1</v>
      </c>
      <c r="K623">
        <v>0</v>
      </c>
      <c r="L623">
        <v>1</v>
      </c>
      <c r="M623">
        <v>1</v>
      </c>
      <c r="N623">
        <v>23</v>
      </c>
      <c r="O623">
        <v>14</v>
      </c>
      <c r="P623">
        <v>0</v>
      </c>
      <c r="Q623">
        <v>0</v>
      </c>
      <c r="R623">
        <f t="shared" si="9"/>
        <v>51</v>
      </c>
      <c r="S623">
        <v>456</v>
      </c>
    </row>
    <row r="624" spans="1:19" ht="15">
      <c r="A624">
        <v>5213</v>
      </c>
      <c r="B624" t="s">
        <v>20</v>
      </c>
      <c r="C624" s="2"/>
      <c r="D624">
        <v>456</v>
      </c>
      <c r="E624">
        <v>20</v>
      </c>
      <c r="F624" s="3">
        <v>0.0439</v>
      </c>
      <c r="G624">
        <v>0</v>
      </c>
      <c r="H624">
        <v>0</v>
      </c>
      <c r="I624">
        <v>5</v>
      </c>
      <c r="J624">
        <v>0</v>
      </c>
      <c r="K624">
        <v>0</v>
      </c>
      <c r="L624">
        <v>1</v>
      </c>
      <c r="M624">
        <v>0</v>
      </c>
      <c r="N624">
        <v>9</v>
      </c>
      <c r="O624">
        <v>5</v>
      </c>
      <c r="P624">
        <v>0</v>
      </c>
      <c r="Q624">
        <v>0</v>
      </c>
      <c r="R624">
        <f t="shared" si="9"/>
        <v>20</v>
      </c>
      <c r="S624">
        <v>456</v>
      </c>
    </row>
    <row r="625" spans="1:19" ht="15">
      <c r="A625">
        <v>5213</v>
      </c>
      <c r="B625" t="s">
        <v>21</v>
      </c>
      <c r="C625" s="2"/>
      <c r="D625">
        <v>456</v>
      </c>
      <c r="E625">
        <v>1</v>
      </c>
      <c r="F625" s="3">
        <v>0</v>
      </c>
      <c r="G625">
        <v>0</v>
      </c>
      <c r="H625">
        <v>0</v>
      </c>
      <c r="I625">
        <v>1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f t="shared" si="9"/>
        <v>1</v>
      </c>
      <c r="S625">
        <v>456</v>
      </c>
    </row>
    <row r="626" spans="1:19" ht="15">
      <c r="A626" s="1">
        <v>5213</v>
      </c>
      <c r="B626" s="1" t="s">
        <v>22</v>
      </c>
      <c r="C626" s="2" t="s">
        <v>109</v>
      </c>
      <c r="D626">
        <v>456</v>
      </c>
      <c r="E626">
        <v>211</v>
      </c>
      <c r="F626" s="3">
        <v>0.4605</v>
      </c>
      <c r="G626">
        <v>1</v>
      </c>
      <c r="H626">
        <v>0</v>
      </c>
      <c r="I626">
        <v>59</v>
      </c>
      <c r="J626">
        <v>1</v>
      </c>
      <c r="K626">
        <v>0</v>
      </c>
      <c r="L626">
        <v>17</v>
      </c>
      <c r="M626">
        <v>3</v>
      </c>
      <c r="N626">
        <v>82</v>
      </c>
      <c r="O626">
        <v>48</v>
      </c>
      <c r="P626">
        <v>0</v>
      </c>
      <c r="Q626">
        <v>0</v>
      </c>
      <c r="R626">
        <f t="shared" si="9"/>
        <v>211</v>
      </c>
      <c r="S626">
        <v>456</v>
      </c>
    </row>
    <row r="627" spans="1:19" ht="15">
      <c r="A627">
        <v>5214</v>
      </c>
      <c r="B627" t="s">
        <v>2</v>
      </c>
      <c r="C627" s="2"/>
      <c r="D627">
        <v>177</v>
      </c>
      <c r="E627">
        <v>52</v>
      </c>
      <c r="F627" s="3">
        <v>0.2938</v>
      </c>
      <c r="G627">
        <v>0</v>
      </c>
      <c r="H627">
        <v>0</v>
      </c>
      <c r="I627">
        <v>15</v>
      </c>
      <c r="J627">
        <v>0</v>
      </c>
      <c r="K627">
        <v>0</v>
      </c>
      <c r="L627">
        <v>2</v>
      </c>
      <c r="M627">
        <v>0</v>
      </c>
      <c r="N627">
        <v>23</v>
      </c>
      <c r="O627">
        <v>12</v>
      </c>
      <c r="P627">
        <v>0</v>
      </c>
      <c r="Q627">
        <v>0</v>
      </c>
      <c r="R627">
        <f t="shared" si="9"/>
        <v>52</v>
      </c>
      <c r="S627">
        <v>177</v>
      </c>
    </row>
    <row r="628" spans="1:19" ht="15">
      <c r="A628">
        <v>5214</v>
      </c>
      <c r="B628" t="s">
        <v>19</v>
      </c>
      <c r="C628" s="2"/>
      <c r="D628">
        <v>177</v>
      </c>
      <c r="E628">
        <v>30</v>
      </c>
      <c r="F628" s="3">
        <v>0.1695</v>
      </c>
      <c r="G628">
        <v>2</v>
      </c>
      <c r="H628">
        <v>0</v>
      </c>
      <c r="I628">
        <v>7</v>
      </c>
      <c r="J628">
        <v>0</v>
      </c>
      <c r="K628">
        <v>0</v>
      </c>
      <c r="L628">
        <v>1</v>
      </c>
      <c r="M628">
        <v>0</v>
      </c>
      <c r="N628">
        <v>10</v>
      </c>
      <c r="O628">
        <v>10</v>
      </c>
      <c r="P628">
        <v>0</v>
      </c>
      <c r="Q628">
        <v>0</v>
      </c>
      <c r="R628">
        <f t="shared" si="9"/>
        <v>30</v>
      </c>
      <c r="S628">
        <v>177</v>
      </c>
    </row>
    <row r="629" spans="1:19" ht="15">
      <c r="A629">
        <v>5214</v>
      </c>
      <c r="B629" t="s">
        <v>20</v>
      </c>
      <c r="C629" s="2"/>
      <c r="D629">
        <v>177</v>
      </c>
      <c r="E629">
        <v>14</v>
      </c>
      <c r="F629" s="3">
        <v>0.0791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2</v>
      </c>
      <c r="M629">
        <v>0</v>
      </c>
      <c r="N629">
        <v>9</v>
      </c>
      <c r="O629">
        <v>3</v>
      </c>
      <c r="P629">
        <v>0</v>
      </c>
      <c r="Q629">
        <v>0</v>
      </c>
      <c r="R629">
        <f t="shared" si="9"/>
        <v>14</v>
      </c>
      <c r="S629">
        <v>177</v>
      </c>
    </row>
    <row r="630" spans="1:19" ht="15">
      <c r="A630">
        <v>5214</v>
      </c>
      <c r="B630" t="s">
        <v>21</v>
      </c>
      <c r="C630" s="2"/>
      <c r="D630">
        <v>177</v>
      </c>
      <c r="E630">
        <v>0</v>
      </c>
      <c r="F630" s="3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f t="shared" si="9"/>
        <v>0</v>
      </c>
      <c r="S630">
        <v>177</v>
      </c>
    </row>
    <row r="631" spans="1:19" ht="15">
      <c r="A631" s="1">
        <v>5214</v>
      </c>
      <c r="B631" s="1" t="s">
        <v>22</v>
      </c>
      <c r="C631" s="2" t="s">
        <v>109</v>
      </c>
      <c r="D631">
        <v>177</v>
      </c>
      <c r="E631">
        <v>96</v>
      </c>
      <c r="F631" s="3">
        <v>0.5424</v>
      </c>
      <c r="G631">
        <v>2</v>
      </c>
      <c r="H631">
        <v>0</v>
      </c>
      <c r="I631">
        <v>22</v>
      </c>
      <c r="J631">
        <v>0</v>
      </c>
      <c r="K631">
        <v>0</v>
      </c>
      <c r="L631">
        <v>5</v>
      </c>
      <c r="M631">
        <v>0</v>
      </c>
      <c r="N631">
        <v>42</v>
      </c>
      <c r="O631">
        <v>25</v>
      </c>
      <c r="P631">
        <v>0</v>
      </c>
      <c r="Q631">
        <v>0</v>
      </c>
      <c r="R631">
        <f t="shared" si="9"/>
        <v>96</v>
      </c>
      <c r="S631">
        <v>177</v>
      </c>
    </row>
    <row r="632" spans="1:19" ht="15">
      <c r="A632">
        <v>5218</v>
      </c>
      <c r="B632" t="s">
        <v>2</v>
      </c>
      <c r="C632" s="2"/>
      <c r="D632">
        <v>222</v>
      </c>
      <c r="E632">
        <v>45</v>
      </c>
      <c r="F632" s="3">
        <v>0.2027</v>
      </c>
      <c r="G632">
        <v>0</v>
      </c>
      <c r="H632">
        <v>0</v>
      </c>
      <c r="I632">
        <v>17</v>
      </c>
      <c r="J632">
        <v>0</v>
      </c>
      <c r="K632">
        <v>0</v>
      </c>
      <c r="L632">
        <v>1</v>
      </c>
      <c r="M632">
        <v>0</v>
      </c>
      <c r="N632">
        <v>12</v>
      </c>
      <c r="O632">
        <v>15</v>
      </c>
      <c r="P632">
        <v>0</v>
      </c>
      <c r="Q632">
        <v>0</v>
      </c>
      <c r="R632">
        <f t="shared" si="9"/>
        <v>45</v>
      </c>
      <c r="S632">
        <v>222</v>
      </c>
    </row>
    <row r="633" spans="1:19" ht="15">
      <c r="A633">
        <v>5218</v>
      </c>
      <c r="B633" t="s">
        <v>19</v>
      </c>
      <c r="C633" s="2"/>
      <c r="D633">
        <v>222</v>
      </c>
      <c r="E633">
        <v>28</v>
      </c>
      <c r="F633" s="3">
        <v>0.1261</v>
      </c>
      <c r="G633">
        <v>0</v>
      </c>
      <c r="H633">
        <v>0</v>
      </c>
      <c r="I633">
        <v>6</v>
      </c>
      <c r="J633">
        <v>0</v>
      </c>
      <c r="K633">
        <v>0</v>
      </c>
      <c r="L633">
        <v>1</v>
      </c>
      <c r="M633">
        <v>0</v>
      </c>
      <c r="N633">
        <v>12</v>
      </c>
      <c r="O633">
        <v>9</v>
      </c>
      <c r="P633">
        <v>0</v>
      </c>
      <c r="Q633">
        <v>0</v>
      </c>
      <c r="R633">
        <f t="shared" si="9"/>
        <v>28</v>
      </c>
      <c r="S633">
        <v>222</v>
      </c>
    </row>
    <row r="634" spans="1:19" ht="15">
      <c r="A634">
        <v>5218</v>
      </c>
      <c r="B634" t="s">
        <v>20</v>
      </c>
      <c r="C634" s="2"/>
      <c r="D634">
        <v>222</v>
      </c>
      <c r="E634">
        <v>29</v>
      </c>
      <c r="F634" s="3">
        <v>0.1306</v>
      </c>
      <c r="G634">
        <v>0</v>
      </c>
      <c r="H634">
        <v>0</v>
      </c>
      <c r="I634">
        <v>10</v>
      </c>
      <c r="J634">
        <v>0</v>
      </c>
      <c r="K634">
        <v>0</v>
      </c>
      <c r="L634">
        <v>2</v>
      </c>
      <c r="M634">
        <v>0</v>
      </c>
      <c r="N634">
        <v>10</v>
      </c>
      <c r="O634">
        <v>7</v>
      </c>
      <c r="P634">
        <v>0</v>
      </c>
      <c r="Q634">
        <v>0</v>
      </c>
      <c r="R634">
        <f t="shared" si="9"/>
        <v>29</v>
      </c>
      <c r="S634">
        <v>222</v>
      </c>
    </row>
    <row r="635" spans="1:19" ht="15">
      <c r="A635">
        <v>5218</v>
      </c>
      <c r="B635" t="s">
        <v>21</v>
      </c>
      <c r="C635" s="2"/>
      <c r="D635">
        <v>222</v>
      </c>
      <c r="E635">
        <v>0</v>
      </c>
      <c r="F635" s="3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f t="shared" si="9"/>
        <v>0</v>
      </c>
      <c r="S635">
        <v>222</v>
      </c>
    </row>
    <row r="636" spans="1:19" ht="15">
      <c r="A636" s="1">
        <v>5218</v>
      </c>
      <c r="B636" s="1" t="s">
        <v>22</v>
      </c>
      <c r="C636" s="2" t="s">
        <v>110</v>
      </c>
      <c r="D636">
        <v>222</v>
      </c>
      <c r="E636">
        <v>102</v>
      </c>
      <c r="F636" s="3">
        <v>0.4595</v>
      </c>
      <c r="G636">
        <v>0</v>
      </c>
      <c r="H636">
        <v>0</v>
      </c>
      <c r="I636">
        <v>33</v>
      </c>
      <c r="J636">
        <v>0</v>
      </c>
      <c r="K636">
        <v>0</v>
      </c>
      <c r="L636">
        <v>4</v>
      </c>
      <c r="M636">
        <v>0</v>
      </c>
      <c r="N636">
        <v>34</v>
      </c>
      <c r="O636">
        <v>31</v>
      </c>
      <c r="P636">
        <v>0</v>
      </c>
      <c r="Q636">
        <v>0</v>
      </c>
      <c r="R636">
        <f t="shared" si="9"/>
        <v>102</v>
      </c>
      <c r="S636">
        <v>222</v>
      </c>
    </row>
    <row r="637" spans="1:19" ht="15">
      <c r="A637">
        <v>5219</v>
      </c>
      <c r="B637" t="s">
        <v>2</v>
      </c>
      <c r="C637" s="2"/>
      <c r="D637">
        <v>468</v>
      </c>
      <c r="E637">
        <v>128</v>
      </c>
      <c r="F637" s="3">
        <v>0.2735</v>
      </c>
      <c r="G637">
        <v>0</v>
      </c>
      <c r="H637">
        <v>0</v>
      </c>
      <c r="I637">
        <v>34</v>
      </c>
      <c r="J637">
        <v>1</v>
      </c>
      <c r="K637">
        <v>0</v>
      </c>
      <c r="L637">
        <v>10</v>
      </c>
      <c r="M637">
        <v>0</v>
      </c>
      <c r="N637">
        <v>48</v>
      </c>
      <c r="O637">
        <v>35</v>
      </c>
      <c r="P637">
        <v>0</v>
      </c>
      <c r="Q637">
        <v>0</v>
      </c>
      <c r="R637">
        <f t="shared" si="9"/>
        <v>128</v>
      </c>
      <c r="S637">
        <v>468</v>
      </c>
    </row>
    <row r="638" spans="1:19" ht="15">
      <c r="A638">
        <v>5219</v>
      </c>
      <c r="B638" t="s">
        <v>19</v>
      </c>
      <c r="C638" s="2"/>
      <c r="D638">
        <v>468</v>
      </c>
      <c r="E638">
        <v>61</v>
      </c>
      <c r="F638" s="3">
        <v>0.1303</v>
      </c>
      <c r="G638">
        <v>0</v>
      </c>
      <c r="H638">
        <v>0</v>
      </c>
      <c r="I638">
        <v>10</v>
      </c>
      <c r="J638">
        <v>2</v>
      </c>
      <c r="K638">
        <v>0</v>
      </c>
      <c r="L638">
        <v>9</v>
      </c>
      <c r="M638">
        <v>0</v>
      </c>
      <c r="N638">
        <v>31</v>
      </c>
      <c r="O638">
        <v>9</v>
      </c>
      <c r="P638">
        <v>0</v>
      </c>
      <c r="Q638">
        <v>0</v>
      </c>
      <c r="R638">
        <f t="shared" si="9"/>
        <v>61</v>
      </c>
      <c r="S638">
        <v>468</v>
      </c>
    </row>
    <row r="639" spans="1:19" ht="15">
      <c r="A639">
        <v>5219</v>
      </c>
      <c r="B639" t="s">
        <v>20</v>
      </c>
      <c r="C639" s="2"/>
      <c r="D639">
        <v>468</v>
      </c>
      <c r="E639">
        <v>62</v>
      </c>
      <c r="F639" s="3">
        <v>0.1325</v>
      </c>
      <c r="G639">
        <v>0</v>
      </c>
      <c r="H639">
        <v>0</v>
      </c>
      <c r="I639">
        <v>9</v>
      </c>
      <c r="J639">
        <v>0</v>
      </c>
      <c r="K639">
        <v>0</v>
      </c>
      <c r="L639">
        <v>10</v>
      </c>
      <c r="M639">
        <v>0</v>
      </c>
      <c r="N639">
        <v>25</v>
      </c>
      <c r="O639">
        <v>18</v>
      </c>
      <c r="P639">
        <v>0</v>
      </c>
      <c r="Q639">
        <v>0</v>
      </c>
      <c r="R639">
        <f t="shared" si="9"/>
        <v>62</v>
      </c>
      <c r="S639">
        <v>468</v>
      </c>
    </row>
    <row r="640" spans="1:19" ht="15">
      <c r="A640">
        <v>5219</v>
      </c>
      <c r="B640" t="s">
        <v>21</v>
      </c>
      <c r="C640" s="2"/>
      <c r="D640">
        <v>468</v>
      </c>
      <c r="E640">
        <v>1</v>
      </c>
      <c r="F640" s="3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1</v>
      </c>
      <c r="O640">
        <v>0</v>
      </c>
      <c r="P640">
        <v>0</v>
      </c>
      <c r="Q640">
        <v>0</v>
      </c>
      <c r="R640">
        <f t="shared" si="9"/>
        <v>1</v>
      </c>
      <c r="S640">
        <v>468</v>
      </c>
    </row>
    <row r="641" spans="1:19" ht="15">
      <c r="A641" s="1">
        <v>5219</v>
      </c>
      <c r="B641" s="1" t="s">
        <v>22</v>
      </c>
      <c r="C641" s="2" t="s">
        <v>110</v>
      </c>
      <c r="D641">
        <v>468</v>
      </c>
      <c r="E641">
        <v>252</v>
      </c>
      <c r="F641" s="3">
        <v>0.5363</v>
      </c>
      <c r="G641">
        <v>0</v>
      </c>
      <c r="H641">
        <v>0</v>
      </c>
      <c r="I641">
        <v>53</v>
      </c>
      <c r="J641">
        <v>3</v>
      </c>
      <c r="K641">
        <v>0</v>
      </c>
      <c r="L641">
        <v>29</v>
      </c>
      <c r="M641">
        <v>0</v>
      </c>
      <c r="N641">
        <v>105</v>
      </c>
      <c r="O641">
        <v>62</v>
      </c>
      <c r="P641">
        <v>0</v>
      </c>
      <c r="Q641">
        <v>0</v>
      </c>
      <c r="R641">
        <f t="shared" si="9"/>
        <v>252</v>
      </c>
      <c r="S641">
        <v>468</v>
      </c>
    </row>
    <row r="642" spans="1:19" ht="15">
      <c r="A642">
        <v>5221</v>
      </c>
      <c r="B642" t="s">
        <v>2</v>
      </c>
      <c r="C642" s="2"/>
      <c r="D642">
        <v>322</v>
      </c>
      <c r="E642">
        <v>68</v>
      </c>
      <c r="F642" s="3">
        <v>0.2112</v>
      </c>
      <c r="G642">
        <v>0</v>
      </c>
      <c r="H642">
        <v>0</v>
      </c>
      <c r="I642">
        <v>24</v>
      </c>
      <c r="J642">
        <v>0</v>
      </c>
      <c r="K642">
        <v>1</v>
      </c>
      <c r="L642">
        <v>8</v>
      </c>
      <c r="M642">
        <v>0</v>
      </c>
      <c r="N642">
        <v>18</v>
      </c>
      <c r="O642">
        <v>17</v>
      </c>
      <c r="P642">
        <v>0</v>
      </c>
      <c r="Q642">
        <v>0</v>
      </c>
      <c r="R642">
        <f aca="true" t="shared" si="10" ref="R642:R705">SUM(G642:O642)</f>
        <v>68</v>
      </c>
      <c r="S642">
        <v>322</v>
      </c>
    </row>
    <row r="643" spans="1:19" ht="15">
      <c r="A643">
        <v>5221</v>
      </c>
      <c r="B643" t="s">
        <v>19</v>
      </c>
      <c r="C643" s="2"/>
      <c r="D643">
        <v>322</v>
      </c>
      <c r="E643">
        <v>30</v>
      </c>
      <c r="F643" s="3">
        <v>0.0932</v>
      </c>
      <c r="G643">
        <v>1</v>
      </c>
      <c r="H643">
        <v>0</v>
      </c>
      <c r="I643">
        <v>8</v>
      </c>
      <c r="J643">
        <v>0</v>
      </c>
      <c r="K643">
        <v>0</v>
      </c>
      <c r="L643">
        <v>2</v>
      </c>
      <c r="M643">
        <v>1</v>
      </c>
      <c r="N643">
        <v>6</v>
      </c>
      <c r="O643">
        <v>12</v>
      </c>
      <c r="P643">
        <v>0</v>
      </c>
      <c r="Q643">
        <v>0</v>
      </c>
      <c r="R643">
        <f t="shared" si="10"/>
        <v>30</v>
      </c>
      <c r="S643">
        <v>322</v>
      </c>
    </row>
    <row r="644" spans="1:19" ht="15">
      <c r="A644">
        <v>5221</v>
      </c>
      <c r="B644" t="s">
        <v>20</v>
      </c>
      <c r="C644" s="2"/>
      <c r="D644">
        <v>322</v>
      </c>
      <c r="E644">
        <v>15</v>
      </c>
      <c r="F644" s="3">
        <v>0.0466</v>
      </c>
      <c r="G644">
        <v>0</v>
      </c>
      <c r="H644">
        <v>0</v>
      </c>
      <c r="I644">
        <v>5</v>
      </c>
      <c r="J644">
        <v>0</v>
      </c>
      <c r="K644">
        <v>0</v>
      </c>
      <c r="L644">
        <v>1</v>
      </c>
      <c r="M644">
        <v>0</v>
      </c>
      <c r="N644">
        <v>6</v>
      </c>
      <c r="O644">
        <v>3</v>
      </c>
      <c r="P644">
        <v>0</v>
      </c>
      <c r="Q644">
        <v>0</v>
      </c>
      <c r="R644">
        <f t="shared" si="10"/>
        <v>15</v>
      </c>
      <c r="S644">
        <v>322</v>
      </c>
    </row>
    <row r="645" spans="1:19" ht="15">
      <c r="A645">
        <v>5221</v>
      </c>
      <c r="B645" t="s">
        <v>21</v>
      </c>
      <c r="C645" s="2"/>
      <c r="D645">
        <v>322</v>
      </c>
      <c r="E645">
        <v>0</v>
      </c>
      <c r="F645" s="3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f t="shared" si="10"/>
        <v>0</v>
      </c>
      <c r="S645">
        <v>322</v>
      </c>
    </row>
    <row r="646" spans="1:19" ht="15">
      <c r="A646" s="1">
        <v>5221</v>
      </c>
      <c r="B646" s="1" t="s">
        <v>22</v>
      </c>
      <c r="C646" s="2" t="s">
        <v>111</v>
      </c>
      <c r="D646">
        <v>322</v>
      </c>
      <c r="E646">
        <v>113</v>
      </c>
      <c r="F646" s="3">
        <v>0.3509</v>
      </c>
      <c r="G646">
        <v>1</v>
      </c>
      <c r="H646">
        <v>0</v>
      </c>
      <c r="I646">
        <v>37</v>
      </c>
      <c r="J646">
        <v>0</v>
      </c>
      <c r="K646">
        <v>1</v>
      </c>
      <c r="L646">
        <v>11</v>
      </c>
      <c r="M646">
        <v>1</v>
      </c>
      <c r="N646">
        <v>30</v>
      </c>
      <c r="O646">
        <v>32</v>
      </c>
      <c r="P646">
        <v>0</v>
      </c>
      <c r="Q646">
        <v>0</v>
      </c>
      <c r="R646">
        <f t="shared" si="10"/>
        <v>113</v>
      </c>
      <c r="S646">
        <v>322</v>
      </c>
    </row>
    <row r="647" spans="1:19" ht="15">
      <c r="A647">
        <v>5222</v>
      </c>
      <c r="B647" t="s">
        <v>2</v>
      </c>
      <c r="C647" s="2"/>
      <c r="D647">
        <v>416</v>
      </c>
      <c r="E647">
        <v>158</v>
      </c>
      <c r="F647" s="3">
        <v>0.3798</v>
      </c>
      <c r="G647">
        <v>0</v>
      </c>
      <c r="H647">
        <v>0</v>
      </c>
      <c r="I647">
        <v>41</v>
      </c>
      <c r="J647">
        <v>0</v>
      </c>
      <c r="K647">
        <v>0</v>
      </c>
      <c r="L647">
        <v>11</v>
      </c>
      <c r="M647">
        <v>3</v>
      </c>
      <c r="N647">
        <v>58</v>
      </c>
      <c r="O647">
        <v>45</v>
      </c>
      <c r="P647">
        <v>0</v>
      </c>
      <c r="Q647">
        <v>0</v>
      </c>
      <c r="R647">
        <f t="shared" si="10"/>
        <v>158</v>
      </c>
      <c r="S647">
        <v>416</v>
      </c>
    </row>
    <row r="648" spans="1:19" ht="15">
      <c r="A648">
        <v>5222</v>
      </c>
      <c r="B648" t="s">
        <v>19</v>
      </c>
      <c r="C648" s="2"/>
      <c r="D648">
        <v>416</v>
      </c>
      <c r="E648">
        <v>57</v>
      </c>
      <c r="F648" s="3">
        <v>0.137</v>
      </c>
      <c r="G648">
        <v>0</v>
      </c>
      <c r="H648">
        <v>0</v>
      </c>
      <c r="I648">
        <v>22</v>
      </c>
      <c r="J648">
        <v>0</v>
      </c>
      <c r="K648">
        <v>1</v>
      </c>
      <c r="L648">
        <v>4</v>
      </c>
      <c r="M648">
        <v>0</v>
      </c>
      <c r="N648">
        <v>18</v>
      </c>
      <c r="O648">
        <v>12</v>
      </c>
      <c r="P648">
        <v>0</v>
      </c>
      <c r="Q648">
        <v>0</v>
      </c>
      <c r="R648">
        <f t="shared" si="10"/>
        <v>57</v>
      </c>
      <c r="S648">
        <v>416</v>
      </c>
    </row>
    <row r="649" spans="1:19" ht="15">
      <c r="A649">
        <v>5222</v>
      </c>
      <c r="B649" t="s">
        <v>20</v>
      </c>
      <c r="C649" s="2"/>
      <c r="D649">
        <v>416</v>
      </c>
      <c r="E649">
        <v>13</v>
      </c>
      <c r="F649" s="3">
        <v>0.0313</v>
      </c>
      <c r="G649">
        <v>0</v>
      </c>
      <c r="H649">
        <v>0</v>
      </c>
      <c r="I649">
        <v>3</v>
      </c>
      <c r="J649">
        <v>0</v>
      </c>
      <c r="K649">
        <v>0</v>
      </c>
      <c r="L649">
        <v>3</v>
      </c>
      <c r="M649">
        <v>0</v>
      </c>
      <c r="N649">
        <v>6</v>
      </c>
      <c r="O649">
        <v>1</v>
      </c>
      <c r="P649">
        <v>0</v>
      </c>
      <c r="Q649">
        <v>0</v>
      </c>
      <c r="R649">
        <f t="shared" si="10"/>
        <v>13</v>
      </c>
      <c r="S649">
        <v>416</v>
      </c>
    </row>
    <row r="650" spans="1:19" ht="15">
      <c r="A650">
        <v>5222</v>
      </c>
      <c r="B650" t="s">
        <v>21</v>
      </c>
      <c r="C650" s="2"/>
      <c r="D650">
        <v>416</v>
      </c>
      <c r="E650">
        <v>1</v>
      </c>
      <c r="F650" s="3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</v>
      </c>
      <c r="P650">
        <v>0</v>
      </c>
      <c r="Q650">
        <v>0</v>
      </c>
      <c r="R650">
        <f t="shared" si="10"/>
        <v>1</v>
      </c>
      <c r="S650">
        <v>416</v>
      </c>
    </row>
    <row r="651" spans="1:19" ht="15">
      <c r="A651" s="1">
        <v>5222</v>
      </c>
      <c r="B651" s="1" t="s">
        <v>22</v>
      </c>
      <c r="C651" s="2" t="s">
        <v>112</v>
      </c>
      <c r="D651">
        <v>416</v>
      </c>
      <c r="E651">
        <v>229</v>
      </c>
      <c r="F651" s="3">
        <v>0.5481</v>
      </c>
      <c r="G651">
        <v>0</v>
      </c>
      <c r="H651">
        <v>0</v>
      </c>
      <c r="I651">
        <v>66</v>
      </c>
      <c r="J651">
        <v>0</v>
      </c>
      <c r="K651">
        <v>1</v>
      </c>
      <c r="L651">
        <v>18</v>
      </c>
      <c r="M651">
        <v>3</v>
      </c>
      <c r="N651">
        <v>82</v>
      </c>
      <c r="O651">
        <v>59</v>
      </c>
      <c r="P651">
        <v>0</v>
      </c>
      <c r="Q651">
        <v>0</v>
      </c>
      <c r="R651">
        <f t="shared" si="10"/>
        <v>229</v>
      </c>
      <c r="S651">
        <v>416</v>
      </c>
    </row>
    <row r="652" spans="1:19" ht="15">
      <c r="A652">
        <v>5223</v>
      </c>
      <c r="B652" t="s">
        <v>2</v>
      </c>
      <c r="C652" s="2"/>
      <c r="D652">
        <v>88</v>
      </c>
      <c r="E652">
        <v>21</v>
      </c>
      <c r="F652" s="3">
        <v>0.2386</v>
      </c>
      <c r="G652">
        <v>0</v>
      </c>
      <c r="H652">
        <v>0</v>
      </c>
      <c r="I652">
        <v>8</v>
      </c>
      <c r="J652">
        <v>0</v>
      </c>
      <c r="K652">
        <v>0</v>
      </c>
      <c r="L652">
        <v>3</v>
      </c>
      <c r="M652">
        <v>0</v>
      </c>
      <c r="N652">
        <v>1</v>
      </c>
      <c r="O652">
        <v>9</v>
      </c>
      <c r="P652">
        <v>0</v>
      </c>
      <c r="Q652">
        <v>0</v>
      </c>
      <c r="R652">
        <f t="shared" si="10"/>
        <v>21</v>
      </c>
      <c r="S652">
        <v>88</v>
      </c>
    </row>
    <row r="653" spans="1:19" ht="15">
      <c r="A653">
        <v>5223</v>
      </c>
      <c r="B653" t="s">
        <v>19</v>
      </c>
      <c r="C653" s="2"/>
      <c r="D653">
        <v>88</v>
      </c>
      <c r="E653">
        <v>6</v>
      </c>
      <c r="F653" s="3">
        <v>0.0682</v>
      </c>
      <c r="G653">
        <v>0</v>
      </c>
      <c r="H653">
        <v>0</v>
      </c>
      <c r="I653">
        <v>1</v>
      </c>
      <c r="J653">
        <v>0</v>
      </c>
      <c r="K653">
        <v>0</v>
      </c>
      <c r="L653">
        <v>1</v>
      </c>
      <c r="M653">
        <v>0</v>
      </c>
      <c r="N653">
        <v>0</v>
      </c>
      <c r="O653">
        <v>4</v>
      </c>
      <c r="P653">
        <v>0</v>
      </c>
      <c r="Q653">
        <v>0</v>
      </c>
      <c r="R653">
        <f t="shared" si="10"/>
        <v>6</v>
      </c>
      <c r="S653">
        <v>88</v>
      </c>
    </row>
    <row r="654" spans="1:19" ht="15">
      <c r="A654">
        <v>5223</v>
      </c>
      <c r="B654" t="s">
        <v>20</v>
      </c>
      <c r="C654" s="2"/>
      <c r="D654">
        <v>88</v>
      </c>
      <c r="E654">
        <v>8</v>
      </c>
      <c r="F654" s="3">
        <v>0.0909</v>
      </c>
      <c r="G654">
        <v>0</v>
      </c>
      <c r="H654">
        <v>0</v>
      </c>
      <c r="I654">
        <v>5</v>
      </c>
      <c r="J654">
        <v>0</v>
      </c>
      <c r="K654">
        <v>0</v>
      </c>
      <c r="L654">
        <v>2</v>
      </c>
      <c r="M654">
        <v>0</v>
      </c>
      <c r="N654">
        <v>0</v>
      </c>
      <c r="O654">
        <v>1</v>
      </c>
      <c r="P654">
        <v>0</v>
      </c>
      <c r="Q654">
        <v>0</v>
      </c>
      <c r="R654">
        <f t="shared" si="10"/>
        <v>8</v>
      </c>
      <c r="S654">
        <v>88</v>
      </c>
    </row>
    <row r="655" spans="1:19" ht="15">
      <c r="A655">
        <v>5223</v>
      </c>
      <c r="B655" t="s">
        <v>21</v>
      </c>
      <c r="C655" s="2"/>
      <c r="D655">
        <v>88</v>
      </c>
      <c r="E655">
        <v>0</v>
      </c>
      <c r="F655" s="3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f t="shared" si="10"/>
        <v>0</v>
      </c>
      <c r="S655">
        <v>88</v>
      </c>
    </row>
    <row r="656" spans="1:19" ht="15">
      <c r="A656" s="1">
        <v>5223</v>
      </c>
      <c r="B656" s="1" t="s">
        <v>22</v>
      </c>
      <c r="C656" s="2" t="s">
        <v>23</v>
      </c>
      <c r="D656">
        <v>88</v>
      </c>
      <c r="E656">
        <v>35</v>
      </c>
      <c r="F656" s="3">
        <v>0.3977</v>
      </c>
      <c r="G656">
        <v>0</v>
      </c>
      <c r="H656">
        <v>0</v>
      </c>
      <c r="I656">
        <v>14</v>
      </c>
      <c r="J656">
        <v>0</v>
      </c>
      <c r="K656">
        <v>0</v>
      </c>
      <c r="L656">
        <v>6</v>
      </c>
      <c r="M656">
        <v>0</v>
      </c>
      <c r="N656">
        <v>1</v>
      </c>
      <c r="O656">
        <v>14</v>
      </c>
      <c r="P656">
        <v>0</v>
      </c>
      <c r="Q656">
        <v>0</v>
      </c>
      <c r="R656">
        <f t="shared" si="10"/>
        <v>35</v>
      </c>
      <c r="S656">
        <v>88</v>
      </c>
    </row>
    <row r="657" spans="1:19" ht="15">
      <c r="A657">
        <v>5225</v>
      </c>
      <c r="B657" t="s">
        <v>2</v>
      </c>
      <c r="C657" s="2"/>
      <c r="D657">
        <v>1251</v>
      </c>
      <c r="E657">
        <v>411</v>
      </c>
      <c r="F657" s="3">
        <v>0.3285</v>
      </c>
      <c r="G657">
        <v>2</v>
      </c>
      <c r="H657">
        <v>0</v>
      </c>
      <c r="I657">
        <v>119</v>
      </c>
      <c r="J657">
        <v>3</v>
      </c>
      <c r="K657">
        <v>0</v>
      </c>
      <c r="L657">
        <v>41</v>
      </c>
      <c r="M657">
        <v>0</v>
      </c>
      <c r="N657">
        <v>165</v>
      </c>
      <c r="O657">
        <v>81</v>
      </c>
      <c r="P657">
        <v>0</v>
      </c>
      <c r="Q657">
        <v>0</v>
      </c>
      <c r="R657">
        <f t="shared" si="10"/>
        <v>411</v>
      </c>
      <c r="S657">
        <v>1251</v>
      </c>
    </row>
    <row r="658" spans="1:19" ht="15">
      <c r="A658">
        <v>5225</v>
      </c>
      <c r="B658" t="s">
        <v>19</v>
      </c>
      <c r="C658" s="2"/>
      <c r="D658">
        <v>1251</v>
      </c>
      <c r="E658">
        <v>103</v>
      </c>
      <c r="F658" s="3">
        <v>0.0823</v>
      </c>
      <c r="G658">
        <v>0</v>
      </c>
      <c r="H658">
        <v>0</v>
      </c>
      <c r="I658">
        <v>20</v>
      </c>
      <c r="J658">
        <v>2</v>
      </c>
      <c r="K658">
        <v>0</v>
      </c>
      <c r="L658">
        <v>12</v>
      </c>
      <c r="M658">
        <v>0</v>
      </c>
      <c r="N658">
        <v>59</v>
      </c>
      <c r="O658">
        <v>10</v>
      </c>
      <c r="P658">
        <v>0</v>
      </c>
      <c r="Q658">
        <v>0</v>
      </c>
      <c r="R658">
        <f t="shared" si="10"/>
        <v>103</v>
      </c>
      <c r="S658">
        <v>1251</v>
      </c>
    </row>
    <row r="659" spans="1:19" ht="15">
      <c r="A659">
        <v>5225</v>
      </c>
      <c r="B659" t="s">
        <v>20</v>
      </c>
      <c r="C659" s="2"/>
      <c r="D659">
        <v>1251</v>
      </c>
      <c r="E659">
        <v>106</v>
      </c>
      <c r="F659" s="3">
        <v>0.0847</v>
      </c>
      <c r="G659">
        <v>0</v>
      </c>
      <c r="H659">
        <v>1</v>
      </c>
      <c r="I659">
        <v>23</v>
      </c>
      <c r="J659">
        <v>1</v>
      </c>
      <c r="K659">
        <v>0</v>
      </c>
      <c r="L659">
        <v>6</v>
      </c>
      <c r="M659">
        <v>0</v>
      </c>
      <c r="N659">
        <v>55</v>
      </c>
      <c r="O659">
        <v>20</v>
      </c>
      <c r="P659">
        <v>0</v>
      </c>
      <c r="Q659">
        <v>0</v>
      </c>
      <c r="R659">
        <f t="shared" si="10"/>
        <v>106</v>
      </c>
      <c r="S659">
        <v>1251</v>
      </c>
    </row>
    <row r="660" spans="1:19" ht="15">
      <c r="A660">
        <v>5225</v>
      </c>
      <c r="B660" t="s">
        <v>21</v>
      </c>
      <c r="C660" s="2"/>
      <c r="D660">
        <v>1251</v>
      </c>
      <c r="E660">
        <v>1</v>
      </c>
      <c r="F660" s="3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1</v>
      </c>
      <c r="O660">
        <v>0</v>
      </c>
      <c r="P660">
        <v>0</v>
      </c>
      <c r="Q660">
        <v>0</v>
      </c>
      <c r="R660">
        <f t="shared" si="10"/>
        <v>1</v>
      </c>
      <c r="S660">
        <v>1251</v>
      </c>
    </row>
    <row r="661" spans="1:19" ht="15">
      <c r="A661" s="1">
        <v>5225</v>
      </c>
      <c r="B661" s="1" t="s">
        <v>22</v>
      </c>
      <c r="C661" s="2" t="s">
        <v>29</v>
      </c>
      <c r="D661">
        <v>1251</v>
      </c>
      <c r="E661">
        <v>621</v>
      </c>
      <c r="F661" s="3">
        <v>0.4956</v>
      </c>
      <c r="G661">
        <v>2</v>
      </c>
      <c r="H661">
        <v>1</v>
      </c>
      <c r="I661">
        <v>162</v>
      </c>
      <c r="J661">
        <v>6</v>
      </c>
      <c r="K661">
        <v>0</v>
      </c>
      <c r="L661">
        <v>59</v>
      </c>
      <c r="M661">
        <v>0</v>
      </c>
      <c r="N661">
        <v>280</v>
      </c>
      <c r="O661">
        <v>111</v>
      </c>
      <c r="P661">
        <v>0</v>
      </c>
      <c r="Q661">
        <v>0</v>
      </c>
      <c r="R661">
        <f t="shared" si="10"/>
        <v>621</v>
      </c>
      <c r="S661">
        <v>1251</v>
      </c>
    </row>
    <row r="662" spans="1:19" ht="15">
      <c r="A662">
        <v>5227</v>
      </c>
      <c r="B662" t="s">
        <v>2</v>
      </c>
      <c r="C662" s="2"/>
      <c r="D662">
        <v>79</v>
      </c>
      <c r="E662">
        <v>13</v>
      </c>
      <c r="F662" s="3">
        <v>0.1646</v>
      </c>
      <c r="G662">
        <v>0</v>
      </c>
      <c r="H662">
        <v>0</v>
      </c>
      <c r="I662">
        <v>7</v>
      </c>
      <c r="J662">
        <v>0</v>
      </c>
      <c r="K662">
        <v>0</v>
      </c>
      <c r="L662">
        <v>1</v>
      </c>
      <c r="M662">
        <v>0</v>
      </c>
      <c r="N662">
        <v>4</v>
      </c>
      <c r="O662">
        <v>1</v>
      </c>
      <c r="P662">
        <v>0</v>
      </c>
      <c r="Q662">
        <v>0</v>
      </c>
      <c r="R662">
        <f t="shared" si="10"/>
        <v>13</v>
      </c>
      <c r="S662">
        <v>79</v>
      </c>
    </row>
    <row r="663" spans="1:19" ht="15">
      <c r="A663">
        <v>5227</v>
      </c>
      <c r="B663" t="s">
        <v>19</v>
      </c>
      <c r="C663" s="2"/>
      <c r="D663">
        <v>79</v>
      </c>
      <c r="E663">
        <v>10</v>
      </c>
      <c r="F663" s="3">
        <v>0.1266</v>
      </c>
      <c r="G663">
        <v>0</v>
      </c>
      <c r="H663">
        <v>0</v>
      </c>
      <c r="I663">
        <v>2</v>
      </c>
      <c r="J663">
        <v>0</v>
      </c>
      <c r="K663">
        <v>0</v>
      </c>
      <c r="L663">
        <v>0</v>
      </c>
      <c r="M663">
        <v>0</v>
      </c>
      <c r="N663">
        <v>7</v>
      </c>
      <c r="O663">
        <v>1</v>
      </c>
      <c r="P663">
        <v>0</v>
      </c>
      <c r="Q663">
        <v>0</v>
      </c>
      <c r="R663">
        <f t="shared" si="10"/>
        <v>10</v>
      </c>
      <c r="S663">
        <v>79</v>
      </c>
    </row>
    <row r="664" spans="1:19" ht="15">
      <c r="A664">
        <v>5227</v>
      </c>
      <c r="B664" t="s">
        <v>20</v>
      </c>
      <c r="C664" s="2"/>
      <c r="D664">
        <v>79</v>
      </c>
      <c r="E664">
        <v>11</v>
      </c>
      <c r="F664" s="3">
        <v>0.1392</v>
      </c>
      <c r="G664">
        <v>0</v>
      </c>
      <c r="H664">
        <v>0</v>
      </c>
      <c r="I664">
        <v>3</v>
      </c>
      <c r="J664">
        <v>0</v>
      </c>
      <c r="K664">
        <v>0</v>
      </c>
      <c r="L664">
        <v>4</v>
      </c>
      <c r="M664">
        <v>0</v>
      </c>
      <c r="N664">
        <v>4</v>
      </c>
      <c r="O664">
        <v>0</v>
      </c>
      <c r="P664">
        <v>0</v>
      </c>
      <c r="Q664">
        <v>0</v>
      </c>
      <c r="R664">
        <f t="shared" si="10"/>
        <v>11</v>
      </c>
      <c r="S664">
        <v>79</v>
      </c>
    </row>
    <row r="665" spans="1:19" ht="15">
      <c r="A665">
        <v>5227</v>
      </c>
      <c r="B665" t="s">
        <v>21</v>
      </c>
      <c r="C665" s="2"/>
      <c r="D665">
        <v>79</v>
      </c>
      <c r="E665">
        <v>0</v>
      </c>
      <c r="F665" s="3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f t="shared" si="10"/>
        <v>0</v>
      </c>
      <c r="S665">
        <v>79</v>
      </c>
    </row>
    <row r="666" spans="1:19" ht="15">
      <c r="A666" s="1">
        <v>5227</v>
      </c>
      <c r="B666" s="1" t="s">
        <v>22</v>
      </c>
      <c r="C666" s="2" t="s">
        <v>82</v>
      </c>
      <c r="D666">
        <v>79</v>
      </c>
      <c r="E666">
        <v>34</v>
      </c>
      <c r="F666" s="3">
        <v>0.4304</v>
      </c>
      <c r="G666">
        <v>0</v>
      </c>
      <c r="H666">
        <v>0</v>
      </c>
      <c r="I666">
        <v>12</v>
      </c>
      <c r="J666">
        <v>0</v>
      </c>
      <c r="K666">
        <v>0</v>
      </c>
      <c r="L666">
        <v>5</v>
      </c>
      <c r="M666">
        <v>0</v>
      </c>
      <c r="N666">
        <v>15</v>
      </c>
      <c r="O666">
        <v>2</v>
      </c>
      <c r="P666">
        <v>0</v>
      </c>
      <c r="Q666">
        <v>0</v>
      </c>
      <c r="R666">
        <f t="shared" si="10"/>
        <v>34</v>
      </c>
      <c r="S666">
        <v>79</v>
      </c>
    </row>
    <row r="667" spans="1:19" ht="15">
      <c r="A667">
        <v>5251</v>
      </c>
      <c r="B667" t="s">
        <v>2</v>
      </c>
      <c r="C667" s="2"/>
      <c r="D667">
        <v>594</v>
      </c>
      <c r="E667">
        <v>154</v>
      </c>
      <c r="F667" s="3">
        <v>0.2593</v>
      </c>
      <c r="G667">
        <v>0</v>
      </c>
      <c r="H667">
        <v>0</v>
      </c>
      <c r="I667">
        <v>54</v>
      </c>
      <c r="J667">
        <v>0</v>
      </c>
      <c r="K667">
        <v>1</v>
      </c>
      <c r="L667">
        <v>12</v>
      </c>
      <c r="M667">
        <v>0</v>
      </c>
      <c r="N667">
        <v>56</v>
      </c>
      <c r="O667">
        <v>31</v>
      </c>
      <c r="P667">
        <v>0</v>
      </c>
      <c r="Q667">
        <v>0</v>
      </c>
      <c r="R667">
        <f t="shared" si="10"/>
        <v>154</v>
      </c>
      <c r="S667">
        <v>594</v>
      </c>
    </row>
    <row r="668" spans="1:19" ht="15">
      <c r="A668">
        <v>5251</v>
      </c>
      <c r="B668" t="s">
        <v>19</v>
      </c>
      <c r="C668" s="2"/>
      <c r="D668">
        <v>594</v>
      </c>
      <c r="E668">
        <v>61</v>
      </c>
      <c r="F668" s="3">
        <v>0.1027</v>
      </c>
      <c r="G668">
        <v>0</v>
      </c>
      <c r="H668">
        <v>0</v>
      </c>
      <c r="I668">
        <v>13</v>
      </c>
      <c r="J668">
        <v>0</v>
      </c>
      <c r="K668">
        <v>0</v>
      </c>
      <c r="L668">
        <v>3</v>
      </c>
      <c r="M668">
        <v>0</v>
      </c>
      <c r="N668">
        <v>30</v>
      </c>
      <c r="O668">
        <v>15</v>
      </c>
      <c r="P668">
        <v>0</v>
      </c>
      <c r="Q668">
        <v>0</v>
      </c>
      <c r="R668">
        <f t="shared" si="10"/>
        <v>61</v>
      </c>
      <c r="S668">
        <v>594</v>
      </c>
    </row>
    <row r="669" spans="1:19" ht="15">
      <c r="A669">
        <v>5251</v>
      </c>
      <c r="B669" t="s">
        <v>20</v>
      </c>
      <c r="C669" s="2"/>
      <c r="D669">
        <v>594</v>
      </c>
      <c r="E669">
        <v>103</v>
      </c>
      <c r="F669" s="3">
        <v>0.1734</v>
      </c>
      <c r="G669">
        <v>0</v>
      </c>
      <c r="H669">
        <v>0</v>
      </c>
      <c r="I669">
        <v>38</v>
      </c>
      <c r="J669">
        <v>1</v>
      </c>
      <c r="K669">
        <v>0</v>
      </c>
      <c r="L669">
        <v>7</v>
      </c>
      <c r="M669">
        <v>0</v>
      </c>
      <c r="N669">
        <v>38</v>
      </c>
      <c r="O669">
        <v>19</v>
      </c>
      <c r="P669">
        <v>0</v>
      </c>
      <c r="Q669">
        <v>0</v>
      </c>
      <c r="R669">
        <f t="shared" si="10"/>
        <v>103</v>
      </c>
      <c r="S669">
        <v>594</v>
      </c>
    </row>
    <row r="670" spans="1:19" ht="15">
      <c r="A670">
        <v>5251</v>
      </c>
      <c r="B670" t="s">
        <v>21</v>
      </c>
      <c r="C670" s="2"/>
      <c r="D670">
        <v>594</v>
      </c>
      <c r="E670">
        <v>0</v>
      </c>
      <c r="F670" s="3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f t="shared" si="10"/>
        <v>0</v>
      </c>
      <c r="S670">
        <v>594</v>
      </c>
    </row>
    <row r="671" spans="1:19" ht="15">
      <c r="A671" s="1">
        <v>5251</v>
      </c>
      <c r="B671" s="1" t="s">
        <v>22</v>
      </c>
      <c r="C671" s="2" t="s">
        <v>113</v>
      </c>
      <c r="D671">
        <v>594</v>
      </c>
      <c r="E671">
        <v>318</v>
      </c>
      <c r="F671" s="3">
        <v>0.5354</v>
      </c>
      <c r="G671">
        <v>0</v>
      </c>
      <c r="H671">
        <v>0</v>
      </c>
      <c r="I671">
        <v>105</v>
      </c>
      <c r="J671">
        <v>1</v>
      </c>
      <c r="K671">
        <v>1</v>
      </c>
      <c r="L671">
        <v>22</v>
      </c>
      <c r="M671">
        <v>0</v>
      </c>
      <c r="N671">
        <v>124</v>
      </c>
      <c r="O671">
        <v>65</v>
      </c>
      <c r="P671">
        <v>0</v>
      </c>
      <c r="Q671">
        <v>0</v>
      </c>
      <c r="R671">
        <f t="shared" si="10"/>
        <v>318</v>
      </c>
      <c r="S671">
        <v>594</v>
      </c>
    </row>
    <row r="672" spans="1:19" ht="15">
      <c r="A672">
        <v>5253</v>
      </c>
      <c r="B672" t="s">
        <v>2</v>
      </c>
      <c r="C672" s="2"/>
      <c r="D672">
        <v>157</v>
      </c>
      <c r="E672">
        <v>42</v>
      </c>
      <c r="F672" s="3">
        <v>0.2675</v>
      </c>
      <c r="G672">
        <v>0</v>
      </c>
      <c r="H672">
        <v>0</v>
      </c>
      <c r="I672">
        <v>19</v>
      </c>
      <c r="J672">
        <v>0</v>
      </c>
      <c r="K672">
        <v>0</v>
      </c>
      <c r="L672">
        <v>2</v>
      </c>
      <c r="M672">
        <v>0</v>
      </c>
      <c r="N672">
        <v>8</v>
      </c>
      <c r="O672">
        <v>13</v>
      </c>
      <c r="P672">
        <v>0</v>
      </c>
      <c r="Q672">
        <v>0</v>
      </c>
      <c r="R672">
        <f t="shared" si="10"/>
        <v>42</v>
      </c>
      <c r="S672">
        <v>157</v>
      </c>
    </row>
    <row r="673" spans="1:19" ht="15">
      <c r="A673">
        <v>5253</v>
      </c>
      <c r="B673" t="s">
        <v>19</v>
      </c>
      <c r="C673" s="2"/>
      <c r="D673">
        <v>157</v>
      </c>
      <c r="E673">
        <v>31</v>
      </c>
      <c r="F673" s="3">
        <v>0.1975</v>
      </c>
      <c r="G673">
        <v>0</v>
      </c>
      <c r="H673">
        <v>0</v>
      </c>
      <c r="I673">
        <v>10</v>
      </c>
      <c r="J673">
        <v>0</v>
      </c>
      <c r="K673">
        <v>0</v>
      </c>
      <c r="L673">
        <v>2</v>
      </c>
      <c r="M673">
        <v>0</v>
      </c>
      <c r="N673">
        <v>14</v>
      </c>
      <c r="O673">
        <v>5</v>
      </c>
      <c r="P673">
        <v>0</v>
      </c>
      <c r="Q673">
        <v>0</v>
      </c>
      <c r="R673">
        <f t="shared" si="10"/>
        <v>31</v>
      </c>
      <c r="S673">
        <v>157</v>
      </c>
    </row>
    <row r="674" spans="1:19" ht="15">
      <c r="A674">
        <v>5253</v>
      </c>
      <c r="B674" t="s">
        <v>20</v>
      </c>
      <c r="C674" s="2"/>
      <c r="D674">
        <v>157</v>
      </c>
      <c r="E674">
        <v>26</v>
      </c>
      <c r="F674" s="3">
        <v>0.1656</v>
      </c>
      <c r="G674">
        <v>0</v>
      </c>
      <c r="H674">
        <v>0</v>
      </c>
      <c r="I674">
        <v>9</v>
      </c>
      <c r="J674">
        <v>0</v>
      </c>
      <c r="K674">
        <v>0</v>
      </c>
      <c r="L674">
        <v>2</v>
      </c>
      <c r="M674">
        <v>0</v>
      </c>
      <c r="N674">
        <v>12</v>
      </c>
      <c r="O674">
        <v>3</v>
      </c>
      <c r="P674">
        <v>0</v>
      </c>
      <c r="Q674">
        <v>0</v>
      </c>
      <c r="R674">
        <f t="shared" si="10"/>
        <v>26</v>
      </c>
      <c r="S674">
        <v>157</v>
      </c>
    </row>
    <row r="675" spans="1:19" ht="15">
      <c r="A675">
        <v>5253</v>
      </c>
      <c r="B675" t="s">
        <v>21</v>
      </c>
      <c r="C675" s="2"/>
      <c r="D675">
        <v>157</v>
      </c>
      <c r="E675">
        <v>2</v>
      </c>
      <c r="F675" s="3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1</v>
      </c>
      <c r="M675">
        <v>0</v>
      </c>
      <c r="N675">
        <v>0</v>
      </c>
      <c r="O675">
        <v>1</v>
      </c>
      <c r="P675">
        <v>0</v>
      </c>
      <c r="Q675">
        <v>0</v>
      </c>
      <c r="R675">
        <f t="shared" si="10"/>
        <v>2</v>
      </c>
      <c r="S675">
        <v>157</v>
      </c>
    </row>
    <row r="676" spans="1:19" ht="15">
      <c r="A676" s="1">
        <v>5253</v>
      </c>
      <c r="B676" s="1" t="s">
        <v>22</v>
      </c>
      <c r="C676" s="2" t="s">
        <v>110</v>
      </c>
      <c r="D676">
        <v>157</v>
      </c>
      <c r="E676">
        <v>101</v>
      </c>
      <c r="F676" s="3">
        <v>0.6306</v>
      </c>
      <c r="G676">
        <v>0</v>
      </c>
      <c r="H676">
        <v>0</v>
      </c>
      <c r="I676">
        <v>38</v>
      </c>
      <c r="J676">
        <v>0</v>
      </c>
      <c r="K676">
        <v>0</v>
      </c>
      <c r="L676">
        <v>7</v>
      </c>
      <c r="M676">
        <v>0</v>
      </c>
      <c r="N676">
        <v>34</v>
      </c>
      <c r="O676">
        <v>22</v>
      </c>
      <c r="P676">
        <v>0</v>
      </c>
      <c r="Q676">
        <v>0</v>
      </c>
      <c r="R676">
        <f t="shared" si="10"/>
        <v>101</v>
      </c>
      <c r="S676">
        <v>157</v>
      </c>
    </row>
    <row r="677" spans="1:19" ht="15">
      <c r="A677">
        <v>5255</v>
      </c>
      <c r="B677" t="s">
        <v>2</v>
      </c>
      <c r="C677" s="2"/>
      <c r="D677">
        <v>721</v>
      </c>
      <c r="E677">
        <v>164</v>
      </c>
      <c r="F677" s="3">
        <v>0.2275</v>
      </c>
      <c r="G677">
        <v>1</v>
      </c>
      <c r="H677">
        <v>1</v>
      </c>
      <c r="I677">
        <v>45</v>
      </c>
      <c r="J677">
        <v>1</v>
      </c>
      <c r="K677">
        <v>0</v>
      </c>
      <c r="L677">
        <v>8</v>
      </c>
      <c r="M677">
        <v>0</v>
      </c>
      <c r="N677">
        <v>59</v>
      </c>
      <c r="O677">
        <v>49</v>
      </c>
      <c r="P677">
        <v>0</v>
      </c>
      <c r="Q677">
        <v>0</v>
      </c>
      <c r="R677">
        <f t="shared" si="10"/>
        <v>164</v>
      </c>
      <c r="S677">
        <v>721</v>
      </c>
    </row>
    <row r="678" spans="1:19" ht="15">
      <c r="A678">
        <v>5255</v>
      </c>
      <c r="B678" t="s">
        <v>19</v>
      </c>
      <c r="C678" s="2"/>
      <c r="D678">
        <v>721</v>
      </c>
      <c r="E678">
        <v>91</v>
      </c>
      <c r="F678" s="3">
        <v>0.1262</v>
      </c>
      <c r="G678">
        <v>1</v>
      </c>
      <c r="H678">
        <v>0</v>
      </c>
      <c r="I678">
        <v>21</v>
      </c>
      <c r="J678">
        <v>0</v>
      </c>
      <c r="K678">
        <v>0</v>
      </c>
      <c r="L678">
        <v>16</v>
      </c>
      <c r="M678">
        <v>0</v>
      </c>
      <c r="N678">
        <v>43</v>
      </c>
      <c r="O678">
        <v>10</v>
      </c>
      <c r="P678">
        <v>0</v>
      </c>
      <c r="Q678">
        <v>0</v>
      </c>
      <c r="R678">
        <f t="shared" si="10"/>
        <v>91</v>
      </c>
      <c r="S678">
        <v>721</v>
      </c>
    </row>
    <row r="679" spans="1:19" ht="15">
      <c r="A679">
        <v>5255</v>
      </c>
      <c r="B679" t="s">
        <v>20</v>
      </c>
      <c r="C679" s="2"/>
      <c r="D679">
        <v>721</v>
      </c>
      <c r="E679">
        <v>99</v>
      </c>
      <c r="F679" s="3">
        <v>0.1373</v>
      </c>
      <c r="G679">
        <v>0</v>
      </c>
      <c r="H679">
        <v>0</v>
      </c>
      <c r="I679">
        <v>31</v>
      </c>
      <c r="J679">
        <v>1</v>
      </c>
      <c r="K679">
        <v>0</v>
      </c>
      <c r="L679">
        <v>10</v>
      </c>
      <c r="M679">
        <v>1</v>
      </c>
      <c r="N679">
        <v>34</v>
      </c>
      <c r="O679">
        <v>22</v>
      </c>
      <c r="P679">
        <v>0</v>
      </c>
      <c r="Q679">
        <v>0</v>
      </c>
      <c r="R679">
        <f t="shared" si="10"/>
        <v>99</v>
      </c>
      <c r="S679">
        <v>721</v>
      </c>
    </row>
    <row r="680" spans="1:19" ht="15">
      <c r="A680">
        <v>5255</v>
      </c>
      <c r="B680" t="s">
        <v>21</v>
      </c>
      <c r="C680" s="2"/>
      <c r="D680">
        <v>721</v>
      </c>
      <c r="E680">
        <v>0</v>
      </c>
      <c r="F680" s="3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f t="shared" si="10"/>
        <v>0</v>
      </c>
      <c r="S680">
        <v>721</v>
      </c>
    </row>
    <row r="681" spans="1:19" ht="15">
      <c r="A681" s="1">
        <v>5255</v>
      </c>
      <c r="B681" s="1" t="s">
        <v>22</v>
      </c>
      <c r="C681" s="2" t="s">
        <v>108</v>
      </c>
      <c r="D681">
        <v>721</v>
      </c>
      <c r="E681">
        <v>354</v>
      </c>
      <c r="F681" s="3">
        <v>0.491</v>
      </c>
      <c r="G681">
        <v>2</v>
      </c>
      <c r="H681">
        <v>1</v>
      </c>
      <c r="I681">
        <v>97</v>
      </c>
      <c r="J681">
        <v>2</v>
      </c>
      <c r="K681">
        <v>0</v>
      </c>
      <c r="L681">
        <v>34</v>
      </c>
      <c r="M681">
        <v>1</v>
      </c>
      <c r="N681">
        <v>136</v>
      </c>
      <c r="O681">
        <v>81</v>
      </c>
      <c r="P681">
        <v>0</v>
      </c>
      <c r="Q681">
        <v>0</v>
      </c>
      <c r="R681">
        <f t="shared" si="10"/>
        <v>354</v>
      </c>
      <c r="S681">
        <v>721</v>
      </c>
    </row>
    <row r="682" spans="1:19" ht="15">
      <c r="A682">
        <v>5258</v>
      </c>
      <c r="B682" t="s">
        <v>2</v>
      </c>
      <c r="C682" s="2"/>
      <c r="D682">
        <v>0</v>
      </c>
      <c r="E682">
        <v>0</v>
      </c>
      <c r="F682" s="3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f t="shared" si="10"/>
        <v>0</v>
      </c>
      <c r="S682">
        <v>0</v>
      </c>
    </row>
    <row r="683" spans="1:19" ht="15">
      <c r="A683">
        <v>5258</v>
      </c>
      <c r="B683" t="s">
        <v>19</v>
      </c>
      <c r="C683" s="2"/>
      <c r="D683">
        <v>0</v>
      </c>
      <c r="E683">
        <v>0</v>
      </c>
      <c r="F683" s="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f t="shared" si="10"/>
        <v>0</v>
      </c>
      <c r="S683">
        <v>0</v>
      </c>
    </row>
    <row r="684" spans="1:19" ht="15">
      <c r="A684">
        <v>5258</v>
      </c>
      <c r="B684" t="s">
        <v>20</v>
      </c>
      <c r="C684" s="2"/>
      <c r="D684">
        <v>0</v>
      </c>
      <c r="E684">
        <v>0</v>
      </c>
      <c r="F684" s="3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f t="shared" si="10"/>
        <v>0</v>
      </c>
      <c r="S684">
        <v>0</v>
      </c>
    </row>
    <row r="685" spans="1:19" ht="15">
      <c r="A685">
        <v>5258</v>
      </c>
      <c r="B685" t="s">
        <v>21</v>
      </c>
      <c r="C685" s="2"/>
      <c r="D685">
        <v>0</v>
      </c>
      <c r="E685">
        <v>0</v>
      </c>
      <c r="F685" s="3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f t="shared" si="10"/>
        <v>0</v>
      </c>
      <c r="S685">
        <v>0</v>
      </c>
    </row>
    <row r="686" spans="1:19" ht="15">
      <c r="A686" s="1">
        <v>5258</v>
      </c>
      <c r="B686" s="1" t="s">
        <v>22</v>
      </c>
      <c r="C686" s="2" t="s">
        <v>23</v>
      </c>
      <c r="D686">
        <v>0</v>
      </c>
      <c r="E686">
        <v>0</v>
      </c>
      <c r="F686" s="3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f t="shared" si="10"/>
        <v>0</v>
      </c>
      <c r="S686">
        <v>0</v>
      </c>
    </row>
    <row r="687" spans="1:19" ht="15">
      <c r="A687">
        <v>5260</v>
      </c>
      <c r="B687" t="s">
        <v>2</v>
      </c>
      <c r="C687" s="2"/>
      <c r="D687">
        <v>744</v>
      </c>
      <c r="E687">
        <v>206</v>
      </c>
      <c r="F687" s="3">
        <v>0.2769</v>
      </c>
      <c r="G687">
        <v>2</v>
      </c>
      <c r="H687">
        <v>0</v>
      </c>
      <c r="I687">
        <v>67</v>
      </c>
      <c r="J687">
        <v>0</v>
      </c>
      <c r="K687">
        <v>0</v>
      </c>
      <c r="L687">
        <v>27</v>
      </c>
      <c r="M687">
        <v>1</v>
      </c>
      <c r="N687">
        <v>60</v>
      </c>
      <c r="O687">
        <v>49</v>
      </c>
      <c r="P687">
        <v>0</v>
      </c>
      <c r="Q687">
        <v>0</v>
      </c>
      <c r="R687">
        <f t="shared" si="10"/>
        <v>206</v>
      </c>
      <c r="S687">
        <v>744</v>
      </c>
    </row>
    <row r="688" spans="1:19" ht="15">
      <c r="A688">
        <v>5260</v>
      </c>
      <c r="B688" t="s">
        <v>19</v>
      </c>
      <c r="C688" s="2"/>
      <c r="D688">
        <v>744</v>
      </c>
      <c r="E688">
        <v>79</v>
      </c>
      <c r="F688" s="3">
        <v>0.1062</v>
      </c>
      <c r="G688">
        <v>1</v>
      </c>
      <c r="H688">
        <v>0</v>
      </c>
      <c r="I688">
        <v>18</v>
      </c>
      <c r="J688">
        <v>2</v>
      </c>
      <c r="K688">
        <v>0</v>
      </c>
      <c r="L688">
        <v>11</v>
      </c>
      <c r="M688">
        <v>1</v>
      </c>
      <c r="N688">
        <v>35</v>
      </c>
      <c r="O688">
        <v>11</v>
      </c>
      <c r="P688">
        <v>0</v>
      </c>
      <c r="Q688">
        <v>0</v>
      </c>
      <c r="R688">
        <f t="shared" si="10"/>
        <v>79</v>
      </c>
      <c r="S688">
        <v>744</v>
      </c>
    </row>
    <row r="689" spans="1:19" ht="15">
      <c r="A689">
        <v>5260</v>
      </c>
      <c r="B689" t="s">
        <v>20</v>
      </c>
      <c r="C689" s="2"/>
      <c r="D689">
        <v>744</v>
      </c>
      <c r="E689">
        <v>46</v>
      </c>
      <c r="F689" s="3">
        <v>0.0618</v>
      </c>
      <c r="G689">
        <v>0</v>
      </c>
      <c r="H689">
        <v>0</v>
      </c>
      <c r="I689">
        <v>13</v>
      </c>
      <c r="J689">
        <v>0</v>
      </c>
      <c r="K689">
        <v>1</v>
      </c>
      <c r="L689">
        <v>2</v>
      </c>
      <c r="M689">
        <v>0</v>
      </c>
      <c r="N689">
        <v>13</v>
      </c>
      <c r="O689">
        <v>17</v>
      </c>
      <c r="P689">
        <v>0</v>
      </c>
      <c r="Q689">
        <v>0</v>
      </c>
      <c r="R689">
        <f t="shared" si="10"/>
        <v>46</v>
      </c>
      <c r="S689">
        <v>744</v>
      </c>
    </row>
    <row r="690" spans="1:19" ht="15">
      <c r="A690">
        <v>5260</v>
      </c>
      <c r="B690" t="s">
        <v>21</v>
      </c>
      <c r="C690" s="2"/>
      <c r="D690">
        <v>744</v>
      </c>
      <c r="E690">
        <v>4</v>
      </c>
      <c r="F690" s="3">
        <v>0</v>
      </c>
      <c r="G690">
        <v>0</v>
      </c>
      <c r="H690">
        <v>0</v>
      </c>
      <c r="I690">
        <v>3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1</v>
      </c>
      <c r="P690">
        <v>0</v>
      </c>
      <c r="Q690">
        <v>0</v>
      </c>
      <c r="R690">
        <f t="shared" si="10"/>
        <v>4</v>
      </c>
      <c r="S690">
        <v>744</v>
      </c>
    </row>
    <row r="691" spans="1:19" ht="15">
      <c r="A691" s="1">
        <v>5260</v>
      </c>
      <c r="B691" s="1" t="s">
        <v>22</v>
      </c>
      <c r="C691" s="2" t="s">
        <v>114</v>
      </c>
      <c r="D691">
        <v>744</v>
      </c>
      <c r="E691">
        <v>335</v>
      </c>
      <c r="F691" s="3">
        <v>0.4449</v>
      </c>
      <c r="G691">
        <v>3</v>
      </c>
      <c r="H691">
        <v>0</v>
      </c>
      <c r="I691">
        <v>101</v>
      </c>
      <c r="J691">
        <v>2</v>
      </c>
      <c r="K691">
        <v>1</v>
      </c>
      <c r="L691">
        <v>40</v>
      </c>
      <c r="M691">
        <v>2</v>
      </c>
      <c r="N691">
        <v>108</v>
      </c>
      <c r="O691">
        <v>78</v>
      </c>
      <c r="P691">
        <v>0</v>
      </c>
      <c r="Q691">
        <v>0</v>
      </c>
      <c r="R691">
        <f t="shared" si="10"/>
        <v>335</v>
      </c>
      <c r="S691">
        <v>744</v>
      </c>
    </row>
    <row r="692" spans="1:19" ht="15">
      <c r="A692">
        <v>5261</v>
      </c>
      <c r="B692" t="s">
        <v>2</v>
      </c>
      <c r="C692" s="2"/>
      <c r="D692">
        <v>660</v>
      </c>
      <c r="E692">
        <v>117</v>
      </c>
      <c r="F692" s="3">
        <v>0.1773</v>
      </c>
      <c r="G692">
        <v>0</v>
      </c>
      <c r="H692">
        <v>0</v>
      </c>
      <c r="I692">
        <v>36</v>
      </c>
      <c r="J692">
        <v>0</v>
      </c>
      <c r="K692">
        <v>0</v>
      </c>
      <c r="L692">
        <v>15</v>
      </c>
      <c r="M692">
        <v>0</v>
      </c>
      <c r="N692">
        <v>33</v>
      </c>
      <c r="O692">
        <v>33</v>
      </c>
      <c r="P692">
        <v>0</v>
      </c>
      <c r="Q692">
        <v>0</v>
      </c>
      <c r="R692">
        <f t="shared" si="10"/>
        <v>117</v>
      </c>
      <c r="S692">
        <v>660</v>
      </c>
    </row>
    <row r="693" spans="1:19" ht="15">
      <c r="A693">
        <v>5261</v>
      </c>
      <c r="B693" t="s">
        <v>19</v>
      </c>
      <c r="C693" s="2"/>
      <c r="D693">
        <v>660</v>
      </c>
      <c r="E693">
        <v>85</v>
      </c>
      <c r="F693" s="3">
        <v>0.1288</v>
      </c>
      <c r="G693">
        <v>0</v>
      </c>
      <c r="H693">
        <v>0</v>
      </c>
      <c r="I693">
        <v>27</v>
      </c>
      <c r="J693">
        <v>0</v>
      </c>
      <c r="K693">
        <v>0</v>
      </c>
      <c r="L693">
        <v>8</v>
      </c>
      <c r="M693">
        <v>2</v>
      </c>
      <c r="N693">
        <v>34</v>
      </c>
      <c r="O693">
        <v>14</v>
      </c>
      <c r="P693">
        <v>0</v>
      </c>
      <c r="Q693">
        <v>0</v>
      </c>
      <c r="R693">
        <f t="shared" si="10"/>
        <v>85</v>
      </c>
      <c r="S693">
        <v>660</v>
      </c>
    </row>
    <row r="694" spans="1:19" ht="15">
      <c r="A694">
        <v>5261</v>
      </c>
      <c r="B694" t="s">
        <v>20</v>
      </c>
      <c r="C694" s="2"/>
      <c r="D694">
        <v>660</v>
      </c>
      <c r="E694">
        <v>52</v>
      </c>
      <c r="F694" s="3">
        <v>0.0788</v>
      </c>
      <c r="G694">
        <v>0</v>
      </c>
      <c r="H694">
        <v>0</v>
      </c>
      <c r="I694">
        <v>20</v>
      </c>
      <c r="J694">
        <v>0</v>
      </c>
      <c r="K694">
        <v>0</v>
      </c>
      <c r="L694">
        <v>4</v>
      </c>
      <c r="M694">
        <v>1</v>
      </c>
      <c r="N694">
        <v>16</v>
      </c>
      <c r="O694">
        <v>11</v>
      </c>
      <c r="P694">
        <v>0</v>
      </c>
      <c r="Q694">
        <v>0</v>
      </c>
      <c r="R694">
        <f t="shared" si="10"/>
        <v>52</v>
      </c>
      <c r="S694">
        <v>660</v>
      </c>
    </row>
    <row r="695" spans="1:19" ht="15">
      <c r="A695">
        <v>5261</v>
      </c>
      <c r="B695" t="s">
        <v>21</v>
      </c>
      <c r="C695" s="2"/>
      <c r="D695">
        <v>660</v>
      </c>
      <c r="E695">
        <v>4</v>
      </c>
      <c r="F695" s="3">
        <v>0</v>
      </c>
      <c r="G695">
        <v>0</v>
      </c>
      <c r="H695">
        <v>0</v>
      </c>
      <c r="I695">
        <v>4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f t="shared" si="10"/>
        <v>4</v>
      </c>
      <c r="S695">
        <v>660</v>
      </c>
    </row>
    <row r="696" spans="1:19" ht="15">
      <c r="A696" s="1">
        <v>5261</v>
      </c>
      <c r="B696" s="1" t="s">
        <v>22</v>
      </c>
      <c r="C696" s="2" t="s">
        <v>115</v>
      </c>
      <c r="D696">
        <v>660</v>
      </c>
      <c r="E696">
        <v>258</v>
      </c>
      <c r="F696" s="3">
        <v>0.3848</v>
      </c>
      <c r="G696">
        <v>0</v>
      </c>
      <c r="H696">
        <v>0</v>
      </c>
      <c r="I696">
        <v>87</v>
      </c>
      <c r="J696">
        <v>0</v>
      </c>
      <c r="K696">
        <v>0</v>
      </c>
      <c r="L696">
        <v>27</v>
      </c>
      <c r="M696">
        <v>3</v>
      </c>
      <c r="N696">
        <v>83</v>
      </c>
      <c r="O696">
        <v>58</v>
      </c>
      <c r="P696">
        <v>0</v>
      </c>
      <c r="Q696">
        <v>0</v>
      </c>
      <c r="R696">
        <f t="shared" si="10"/>
        <v>258</v>
      </c>
      <c r="S696">
        <v>660</v>
      </c>
    </row>
    <row r="697" spans="1:19" ht="15">
      <c r="A697">
        <v>5262</v>
      </c>
      <c r="B697" t="s">
        <v>2</v>
      </c>
      <c r="C697" s="2"/>
      <c r="D697">
        <v>85</v>
      </c>
      <c r="E697">
        <v>72</v>
      </c>
      <c r="F697" s="3">
        <v>0.8471</v>
      </c>
      <c r="G697">
        <v>0</v>
      </c>
      <c r="H697">
        <v>0</v>
      </c>
      <c r="I697">
        <v>23</v>
      </c>
      <c r="J697">
        <v>0</v>
      </c>
      <c r="K697">
        <v>0</v>
      </c>
      <c r="L697">
        <v>7</v>
      </c>
      <c r="M697">
        <v>0</v>
      </c>
      <c r="N697">
        <v>18</v>
      </c>
      <c r="O697">
        <v>24</v>
      </c>
      <c r="P697">
        <v>0</v>
      </c>
      <c r="Q697">
        <v>0</v>
      </c>
      <c r="R697">
        <f t="shared" si="10"/>
        <v>72</v>
      </c>
      <c r="S697">
        <v>85</v>
      </c>
    </row>
    <row r="698" spans="1:19" ht="15">
      <c r="A698">
        <v>5262</v>
      </c>
      <c r="B698" t="s">
        <v>19</v>
      </c>
      <c r="C698" s="2"/>
      <c r="D698">
        <v>85</v>
      </c>
      <c r="E698">
        <v>20</v>
      </c>
      <c r="F698" s="3">
        <v>0.2353</v>
      </c>
      <c r="G698">
        <v>0</v>
      </c>
      <c r="H698">
        <v>0</v>
      </c>
      <c r="I698">
        <v>3</v>
      </c>
      <c r="J698">
        <v>0</v>
      </c>
      <c r="K698">
        <v>0</v>
      </c>
      <c r="L698">
        <v>6</v>
      </c>
      <c r="M698">
        <v>0</v>
      </c>
      <c r="N698">
        <v>6</v>
      </c>
      <c r="O698">
        <v>5</v>
      </c>
      <c r="P698">
        <v>0</v>
      </c>
      <c r="Q698">
        <v>0</v>
      </c>
      <c r="R698">
        <f t="shared" si="10"/>
        <v>20</v>
      </c>
      <c r="S698">
        <v>85</v>
      </c>
    </row>
    <row r="699" spans="1:19" ht="15">
      <c r="A699">
        <v>5262</v>
      </c>
      <c r="B699" t="s">
        <v>20</v>
      </c>
      <c r="C699" s="2"/>
      <c r="D699">
        <v>85</v>
      </c>
      <c r="E699">
        <v>6</v>
      </c>
      <c r="F699" s="3">
        <v>0.0706</v>
      </c>
      <c r="G699">
        <v>0</v>
      </c>
      <c r="H699">
        <v>0</v>
      </c>
      <c r="I699">
        <v>5</v>
      </c>
      <c r="J699">
        <v>0</v>
      </c>
      <c r="K699">
        <v>0</v>
      </c>
      <c r="L699">
        <v>1</v>
      </c>
      <c r="M699">
        <v>0</v>
      </c>
      <c r="N699">
        <v>0</v>
      </c>
      <c r="O699">
        <v>0</v>
      </c>
      <c r="P699">
        <v>0</v>
      </c>
      <c r="Q699">
        <v>0</v>
      </c>
      <c r="R699">
        <f t="shared" si="10"/>
        <v>6</v>
      </c>
      <c r="S699">
        <v>85</v>
      </c>
    </row>
    <row r="700" spans="1:19" ht="15">
      <c r="A700">
        <v>5262</v>
      </c>
      <c r="B700" t="s">
        <v>21</v>
      </c>
      <c r="C700" s="2"/>
      <c r="D700">
        <v>85</v>
      </c>
      <c r="E700">
        <v>0</v>
      </c>
      <c r="F700" s="3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f t="shared" si="10"/>
        <v>0</v>
      </c>
      <c r="S700">
        <v>85</v>
      </c>
    </row>
    <row r="701" spans="1:19" ht="15">
      <c r="A701" s="1">
        <v>5262</v>
      </c>
      <c r="B701" s="1" t="s">
        <v>22</v>
      </c>
      <c r="C701" s="2" t="s">
        <v>115</v>
      </c>
      <c r="D701">
        <v>85</v>
      </c>
      <c r="E701">
        <v>98</v>
      </c>
      <c r="F701" s="3">
        <v>1.1529</v>
      </c>
      <c r="G701">
        <v>0</v>
      </c>
      <c r="H701">
        <v>0</v>
      </c>
      <c r="I701">
        <v>31</v>
      </c>
      <c r="J701">
        <v>0</v>
      </c>
      <c r="K701">
        <v>0</v>
      </c>
      <c r="L701">
        <v>14</v>
      </c>
      <c r="M701">
        <v>0</v>
      </c>
      <c r="N701">
        <v>24</v>
      </c>
      <c r="O701">
        <v>29</v>
      </c>
      <c r="P701">
        <v>0</v>
      </c>
      <c r="Q701">
        <v>0</v>
      </c>
      <c r="R701">
        <f t="shared" si="10"/>
        <v>98</v>
      </c>
      <c r="S701">
        <v>85</v>
      </c>
    </row>
    <row r="702" spans="1:19" ht="15">
      <c r="A702">
        <v>5263</v>
      </c>
      <c r="B702" t="s">
        <v>2</v>
      </c>
      <c r="C702" s="2"/>
      <c r="D702">
        <v>611</v>
      </c>
      <c r="E702">
        <v>168</v>
      </c>
      <c r="F702" s="3">
        <v>0.275</v>
      </c>
      <c r="G702">
        <v>1</v>
      </c>
      <c r="H702">
        <v>0</v>
      </c>
      <c r="I702">
        <v>51</v>
      </c>
      <c r="J702">
        <v>0</v>
      </c>
      <c r="K702">
        <v>0</v>
      </c>
      <c r="L702">
        <v>20</v>
      </c>
      <c r="M702">
        <v>0</v>
      </c>
      <c r="N702">
        <v>35</v>
      </c>
      <c r="O702">
        <v>61</v>
      </c>
      <c r="P702">
        <v>0</v>
      </c>
      <c r="Q702">
        <v>0</v>
      </c>
      <c r="R702">
        <f t="shared" si="10"/>
        <v>168</v>
      </c>
      <c r="S702">
        <v>611</v>
      </c>
    </row>
    <row r="703" spans="1:19" ht="15">
      <c r="A703">
        <v>5263</v>
      </c>
      <c r="B703" t="s">
        <v>19</v>
      </c>
      <c r="C703" s="2"/>
      <c r="D703">
        <v>611</v>
      </c>
      <c r="E703">
        <v>68</v>
      </c>
      <c r="F703" s="3">
        <v>0.1113</v>
      </c>
      <c r="G703">
        <v>1</v>
      </c>
      <c r="H703">
        <v>0</v>
      </c>
      <c r="I703">
        <v>22</v>
      </c>
      <c r="J703">
        <v>0</v>
      </c>
      <c r="K703">
        <v>0</v>
      </c>
      <c r="L703">
        <v>9</v>
      </c>
      <c r="M703">
        <v>1</v>
      </c>
      <c r="N703">
        <v>24</v>
      </c>
      <c r="O703">
        <v>11</v>
      </c>
      <c r="P703">
        <v>0</v>
      </c>
      <c r="Q703">
        <v>0</v>
      </c>
      <c r="R703">
        <f t="shared" si="10"/>
        <v>68</v>
      </c>
      <c r="S703">
        <v>611</v>
      </c>
    </row>
    <row r="704" spans="1:19" ht="15">
      <c r="A704">
        <v>5263</v>
      </c>
      <c r="B704" t="s">
        <v>20</v>
      </c>
      <c r="C704" s="2"/>
      <c r="D704">
        <v>611</v>
      </c>
      <c r="E704">
        <v>67</v>
      </c>
      <c r="F704" s="3">
        <v>0.1097</v>
      </c>
      <c r="G704">
        <v>0</v>
      </c>
      <c r="H704">
        <v>0</v>
      </c>
      <c r="I704">
        <v>15</v>
      </c>
      <c r="J704">
        <v>0</v>
      </c>
      <c r="K704">
        <v>0</v>
      </c>
      <c r="L704">
        <v>9</v>
      </c>
      <c r="M704">
        <v>0</v>
      </c>
      <c r="N704">
        <v>26</v>
      </c>
      <c r="O704">
        <v>17</v>
      </c>
      <c r="P704">
        <v>0</v>
      </c>
      <c r="Q704">
        <v>0</v>
      </c>
      <c r="R704">
        <f t="shared" si="10"/>
        <v>67</v>
      </c>
      <c r="S704">
        <v>611</v>
      </c>
    </row>
    <row r="705" spans="1:19" ht="15">
      <c r="A705">
        <v>5263</v>
      </c>
      <c r="B705" t="s">
        <v>21</v>
      </c>
      <c r="C705" s="2"/>
      <c r="D705">
        <v>611</v>
      </c>
      <c r="E705">
        <v>0</v>
      </c>
      <c r="F705" s="3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f t="shared" si="10"/>
        <v>0</v>
      </c>
      <c r="S705">
        <v>611</v>
      </c>
    </row>
    <row r="706" spans="1:19" ht="15">
      <c r="A706" s="1">
        <v>5263</v>
      </c>
      <c r="B706" s="1" t="s">
        <v>22</v>
      </c>
      <c r="C706" s="2" t="s">
        <v>116</v>
      </c>
      <c r="D706">
        <v>611</v>
      </c>
      <c r="E706">
        <v>303</v>
      </c>
      <c r="F706" s="3">
        <v>0.4959</v>
      </c>
      <c r="G706">
        <v>2</v>
      </c>
      <c r="H706">
        <v>0</v>
      </c>
      <c r="I706">
        <v>88</v>
      </c>
      <c r="J706">
        <v>0</v>
      </c>
      <c r="K706">
        <v>0</v>
      </c>
      <c r="L706">
        <v>38</v>
      </c>
      <c r="M706">
        <v>1</v>
      </c>
      <c r="N706">
        <v>85</v>
      </c>
      <c r="O706">
        <v>89</v>
      </c>
      <c r="P706">
        <v>0</v>
      </c>
      <c r="Q706">
        <v>0</v>
      </c>
      <c r="R706">
        <f aca="true" t="shared" si="11" ref="R706:R716">SUM(G706:O706)</f>
        <v>303</v>
      </c>
      <c r="S706">
        <v>611</v>
      </c>
    </row>
    <row r="707" spans="1:19" ht="15">
      <c r="A707">
        <v>5264</v>
      </c>
      <c r="B707" t="s">
        <v>2</v>
      </c>
      <c r="C707" s="2"/>
      <c r="D707">
        <v>37</v>
      </c>
      <c r="E707">
        <v>10</v>
      </c>
      <c r="F707" s="3">
        <v>0.2703</v>
      </c>
      <c r="G707">
        <v>1</v>
      </c>
      <c r="H707">
        <v>0</v>
      </c>
      <c r="I707">
        <v>5</v>
      </c>
      <c r="J707">
        <v>0</v>
      </c>
      <c r="K707">
        <v>0</v>
      </c>
      <c r="L707">
        <v>0</v>
      </c>
      <c r="M707">
        <v>0</v>
      </c>
      <c r="N707">
        <v>2</v>
      </c>
      <c r="O707">
        <v>2</v>
      </c>
      <c r="P707">
        <v>0</v>
      </c>
      <c r="Q707">
        <v>0</v>
      </c>
      <c r="R707">
        <f t="shared" si="11"/>
        <v>10</v>
      </c>
      <c r="S707">
        <v>37</v>
      </c>
    </row>
    <row r="708" spans="1:19" ht="15">
      <c r="A708">
        <v>5264</v>
      </c>
      <c r="B708" t="s">
        <v>19</v>
      </c>
      <c r="C708" s="2"/>
      <c r="D708">
        <v>37</v>
      </c>
      <c r="E708">
        <v>1</v>
      </c>
      <c r="F708" s="3">
        <v>0.027</v>
      </c>
      <c r="G708">
        <v>0</v>
      </c>
      <c r="H708">
        <v>1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f t="shared" si="11"/>
        <v>1</v>
      </c>
      <c r="S708">
        <v>37</v>
      </c>
    </row>
    <row r="709" spans="1:19" ht="15">
      <c r="A709">
        <v>5264</v>
      </c>
      <c r="B709" t="s">
        <v>20</v>
      </c>
      <c r="C709" s="2"/>
      <c r="D709">
        <v>37</v>
      </c>
      <c r="E709">
        <v>1</v>
      </c>
      <c r="F709" s="3">
        <v>0.027</v>
      </c>
      <c r="G709">
        <v>0</v>
      </c>
      <c r="H709">
        <v>0</v>
      </c>
      <c r="I709">
        <v>1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f t="shared" si="11"/>
        <v>1</v>
      </c>
      <c r="S709">
        <v>37</v>
      </c>
    </row>
    <row r="710" spans="1:19" ht="15">
      <c r="A710">
        <v>5264</v>
      </c>
      <c r="B710" t="s">
        <v>21</v>
      </c>
      <c r="C710" s="2"/>
      <c r="D710">
        <v>37</v>
      </c>
      <c r="E710">
        <v>0</v>
      </c>
      <c r="F710" s="3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f t="shared" si="11"/>
        <v>0</v>
      </c>
      <c r="S710">
        <v>37</v>
      </c>
    </row>
    <row r="711" spans="1:19" ht="15">
      <c r="A711" s="1">
        <v>5264</v>
      </c>
      <c r="B711" s="1" t="s">
        <v>22</v>
      </c>
      <c r="C711" s="2" t="s">
        <v>116</v>
      </c>
      <c r="D711">
        <v>37</v>
      </c>
      <c r="E711">
        <v>12</v>
      </c>
      <c r="F711" s="3">
        <v>0.3243</v>
      </c>
      <c r="G711">
        <v>1</v>
      </c>
      <c r="H711">
        <v>1</v>
      </c>
      <c r="I711">
        <v>6</v>
      </c>
      <c r="J711">
        <v>0</v>
      </c>
      <c r="K711">
        <v>0</v>
      </c>
      <c r="L711">
        <v>0</v>
      </c>
      <c r="M711">
        <v>0</v>
      </c>
      <c r="N711">
        <v>2</v>
      </c>
      <c r="O711">
        <v>2</v>
      </c>
      <c r="P711">
        <v>0</v>
      </c>
      <c r="Q711">
        <v>0</v>
      </c>
      <c r="R711">
        <f t="shared" si="11"/>
        <v>12</v>
      </c>
      <c r="S711">
        <v>37</v>
      </c>
    </row>
    <row r="712" spans="1:19" ht="15">
      <c r="A712">
        <v>9000</v>
      </c>
      <c r="B712" t="s">
        <v>2</v>
      </c>
      <c r="C712" s="2"/>
      <c r="D712">
        <v>312</v>
      </c>
      <c r="E712">
        <v>0</v>
      </c>
      <c r="F712" s="3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f t="shared" si="11"/>
        <v>0</v>
      </c>
      <c r="S712">
        <v>312</v>
      </c>
    </row>
    <row r="713" spans="1:19" ht="15">
      <c r="A713">
        <v>9000</v>
      </c>
      <c r="B713" t="s">
        <v>19</v>
      </c>
      <c r="C713" s="2"/>
      <c r="D713">
        <v>312</v>
      </c>
      <c r="E713">
        <v>70</v>
      </c>
      <c r="F713" s="3">
        <v>0.2244</v>
      </c>
      <c r="G713">
        <v>1</v>
      </c>
      <c r="H713">
        <v>0</v>
      </c>
      <c r="I713">
        <v>18</v>
      </c>
      <c r="J713">
        <v>6</v>
      </c>
      <c r="K713">
        <v>0</v>
      </c>
      <c r="L713">
        <v>11</v>
      </c>
      <c r="M713">
        <v>5</v>
      </c>
      <c r="N713">
        <v>21</v>
      </c>
      <c r="O713">
        <v>8</v>
      </c>
      <c r="P713">
        <v>0</v>
      </c>
      <c r="Q713">
        <v>0</v>
      </c>
      <c r="R713">
        <f t="shared" si="11"/>
        <v>70</v>
      </c>
      <c r="S713">
        <v>312</v>
      </c>
    </row>
    <row r="714" spans="1:19" ht="15">
      <c r="A714">
        <v>9000</v>
      </c>
      <c r="B714" t="s">
        <v>20</v>
      </c>
      <c r="C714" s="2"/>
      <c r="D714">
        <v>312</v>
      </c>
      <c r="E714">
        <v>0</v>
      </c>
      <c r="F714" s="3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f t="shared" si="11"/>
        <v>0</v>
      </c>
      <c r="S714">
        <v>312</v>
      </c>
    </row>
    <row r="715" spans="1:19" ht="15">
      <c r="A715">
        <v>9000</v>
      </c>
      <c r="B715" t="s">
        <v>21</v>
      </c>
      <c r="C715" s="2"/>
      <c r="D715">
        <v>312</v>
      </c>
      <c r="E715">
        <v>0</v>
      </c>
      <c r="F715" s="3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f t="shared" si="11"/>
        <v>0</v>
      </c>
      <c r="S715">
        <v>312</v>
      </c>
    </row>
    <row r="716" spans="1:19" ht="15">
      <c r="A716" s="1">
        <v>9000</v>
      </c>
      <c r="B716" s="1" t="s">
        <v>22</v>
      </c>
      <c r="C716" s="2" t="s">
        <v>117</v>
      </c>
      <c r="D716">
        <v>312</v>
      </c>
      <c r="E716">
        <v>70</v>
      </c>
      <c r="F716" s="3">
        <v>0.2244</v>
      </c>
      <c r="G716">
        <v>1</v>
      </c>
      <c r="H716">
        <v>0</v>
      </c>
      <c r="I716">
        <v>18</v>
      </c>
      <c r="J716">
        <v>6</v>
      </c>
      <c r="K716">
        <v>0</v>
      </c>
      <c r="L716">
        <v>11</v>
      </c>
      <c r="M716">
        <v>5</v>
      </c>
      <c r="N716">
        <v>21</v>
      </c>
      <c r="O716">
        <v>8</v>
      </c>
      <c r="P716">
        <v>0</v>
      </c>
      <c r="Q716">
        <v>0</v>
      </c>
      <c r="R716">
        <f t="shared" si="11"/>
        <v>70</v>
      </c>
      <c r="S716">
        <v>312</v>
      </c>
    </row>
    <row r="717" spans="1:19" ht="15">
      <c r="A717" s="4" t="s">
        <v>118</v>
      </c>
      <c r="B717" s="4" t="s">
        <v>17</v>
      </c>
      <c r="C717" s="4"/>
      <c r="D717" s="4">
        <f>SUM(D2:D716)/5</f>
        <v>49097</v>
      </c>
      <c r="E717" s="5">
        <f>SUM(E2:E716)/2</f>
        <v>22331</v>
      </c>
      <c r="F717" s="6">
        <f>E717/D717</f>
        <v>0.45483430759516874</v>
      </c>
      <c r="G717" s="5">
        <f>SUM(G2:G716)/2</f>
        <v>84</v>
      </c>
      <c r="H717" s="5">
        <f>SUM(H2:H716)/2</f>
        <v>47</v>
      </c>
      <c r="I717" s="5">
        <f aca="true" t="shared" si="12" ref="I717:O717">SUM(I2:I716)/2</f>
        <v>6574</v>
      </c>
      <c r="J717" s="5">
        <f t="shared" si="12"/>
        <v>134</v>
      </c>
      <c r="K717" s="5">
        <f t="shared" si="12"/>
        <v>31</v>
      </c>
      <c r="L717" s="5">
        <f t="shared" si="12"/>
        <v>2220</v>
      </c>
      <c r="M717" s="5">
        <f t="shared" si="12"/>
        <v>121</v>
      </c>
      <c r="N717" s="5">
        <f t="shared" si="12"/>
        <v>8352</v>
      </c>
      <c r="O717" s="5">
        <f t="shared" si="12"/>
        <v>4767.5</v>
      </c>
      <c r="P717" s="4">
        <f>SUM(P2:P716)/2</f>
        <v>0</v>
      </c>
      <c r="Q717" s="4">
        <f>SUM(Q2:Q716)/2</f>
        <v>0</v>
      </c>
      <c r="R717" s="7">
        <f>SUM(R2:R716)/2</f>
        <v>22330.5</v>
      </c>
      <c r="S717" s="4">
        <f>SUM(S2:S716)/5</f>
        <v>49097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TJ</cp:lastModifiedBy>
  <dcterms:created xsi:type="dcterms:W3CDTF">2012-02-05T02:01:58Z</dcterms:created>
  <dcterms:modified xsi:type="dcterms:W3CDTF">2012-02-11T18:21:01Z</dcterms:modified>
  <cp:category/>
  <cp:version/>
  <cp:contentType/>
  <cp:contentStatus/>
</cp:coreProperties>
</file>