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'Sheet1'!$A$1:$N$318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<sst xmlns="http://schemas.openxmlformats.org/spreadsheetml/2006/main" count="352" uniqueCount="60">
  <si>
    <t>ION SANCHO</t>
  </si>
  <si>
    <t>SUPERVISOR OF ELECTIONS</t>
  </si>
  <si>
    <t xml:space="preserve">LEON COUNTY, FLORIDA </t>
  </si>
  <si>
    <t>ELECTION VOTING TURNOUT REPORT</t>
  </si>
  <si>
    <t>TOTAL</t>
  </si>
  <si>
    <t>DEM</t>
  </si>
  <si>
    <t>REP</t>
  </si>
  <si>
    <t>NPA</t>
  </si>
  <si>
    <t>OTHER</t>
  </si>
  <si>
    <t>WHITE</t>
  </si>
  <si>
    <t>BLACK</t>
  </si>
  <si>
    <t>MALE</t>
  </si>
  <si>
    <t>FEMALE</t>
  </si>
  <si>
    <t>ELIGIBLE</t>
  </si>
  <si>
    <t>VOTED</t>
  </si>
  <si>
    <t>% OF TURNOUT</t>
  </si>
  <si>
    <t xml:space="preserve">ELIGIBLE </t>
  </si>
  <si>
    <t>3B</t>
  </si>
  <si>
    <t>5B</t>
  </si>
  <si>
    <t>8B</t>
  </si>
  <si>
    <t>10B</t>
  </si>
  <si>
    <t>13B</t>
  </si>
  <si>
    <t>23B</t>
  </si>
  <si>
    <t>24B</t>
  </si>
  <si>
    <t>27B</t>
  </si>
  <si>
    <t>31B</t>
  </si>
  <si>
    <t>32B</t>
  </si>
  <si>
    <t>34B</t>
  </si>
  <si>
    <t>37B</t>
  </si>
  <si>
    <t>39A</t>
  </si>
  <si>
    <t>39B</t>
  </si>
  <si>
    <t>42B</t>
  </si>
  <si>
    <t>44B</t>
  </si>
  <si>
    <t>45B</t>
  </si>
  <si>
    <t>46B</t>
  </si>
  <si>
    <t>CTY</t>
  </si>
  <si>
    <t>DATE: 3/09/98</t>
  </si>
  <si>
    <t>TIME: 12:58pm</t>
  </si>
  <si>
    <t>ELECTION: 37 Regular Municipal Elect    2/24/98</t>
  </si>
  <si>
    <t>HISPANIC</t>
  </si>
  <si>
    <t>UNKNOWN</t>
  </si>
  <si>
    <t>PCT</t>
  </si>
  <si>
    <t>HSE 7</t>
  </si>
  <si>
    <t>HSE 8</t>
  </si>
  <si>
    <t>HSE 9</t>
  </si>
  <si>
    <t>HSE 10</t>
  </si>
  <si>
    <t>CC 1</t>
  </si>
  <si>
    <t>CC 2</t>
  </si>
  <si>
    <t>CC 3</t>
  </si>
  <si>
    <t>CC 4</t>
  </si>
  <si>
    <t>CC 5</t>
  </si>
  <si>
    <t>CC ALL</t>
  </si>
  <si>
    <t>CNG 2</t>
  </si>
  <si>
    <t>SB 1</t>
  </si>
  <si>
    <t>SB 2</t>
  </si>
  <si>
    <t>SB 3</t>
  </si>
  <si>
    <t>SB 4</t>
  </si>
  <si>
    <t>SB 5</t>
  </si>
  <si>
    <t>SEN 3</t>
  </si>
  <si>
    <t>SEN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</si>
</sst>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1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9"/>
  <sheetViews>
    <sheetView tabSelected="1" workbookViewId="0" topLeftCell="A297">
      <selection activeCell="O309" sqref="O309"/>
    </sheetView>
  </sheetViews>
  <sheetFormatPr defaultColWidth="9.140625" defaultRowHeight="12.75"/>
  <cols>
    <col min="1" max="1" width="6.421875" style="5" customWidth="1"/>
    <col min="2" max="2" width="13.00390625" style="1" customWidth="1"/>
    <col min="3" max="3" width="8.140625" style="1" customWidth="1"/>
    <col min="4" max="4" width="7.00390625" style="1" customWidth="1"/>
    <col min="5" max="5" width="7.57421875" style="1" customWidth="1"/>
    <col min="6" max="7" width="7.140625" style="1" customWidth="1"/>
    <col min="8" max="8" width="6.421875" style="1" customWidth="1"/>
    <col min="9" max="9" width="7.140625" style="1" customWidth="1"/>
    <col min="10" max="10" width="7.421875" style="1" customWidth="1"/>
    <col min="11" max="11" width="8.140625" style="1" customWidth="1"/>
    <col min="12" max="12" width="7.28125" style="1" customWidth="1"/>
    <col min="13" max="13" width="7.7109375" style="1" customWidth="1"/>
    <col min="14" max="14" width="9.421875" style="1" customWidth="1"/>
    <col min="15" max="16384" width="9.140625" style="1" customWidth="1"/>
  </cols>
  <sheetData>
    <row r="1" spans="1:5" s="3" customFormat="1" ht="11.25">
      <c r="A1" s="4"/>
      <c r="B1" s="4" t="s">
        <v>36</v>
      </c>
      <c r="E1" s="3" t="s">
        <v>0</v>
      </c>
    </row>
    <row r="2" spans="1:9" s="3" customFormat="1" ht="11.25">
      <c r="A2" s="4"/>
      <c r="B2" s="4" t="s">
        <v>37</v>
      </c>
      <c r="D2" s="3" t="s">
        <v>1</v>
      </c>
      <c r="I2" s="3" t="s">
        <v>2</v>
      </c>
    </row>
    <row r="3" spans="1:4" s="3" customFormat="1" ht="11.25">
      <c r="A3" s="4"/>
      <c r="D3" s="3" t="s">
        <v>3</v>
      </c>
    </row>
    <row r="4" s="3" customFormat="1" ht="11.25">
      <c r="A4" s="4"/>
    </row>
    <row r="5" spans="3:6" ht="11.25">
      <c r="C5" s="3" t="s">
        <v>38</v>
      </c>
      <c r="D5" s="3"/>
      <c r="E5" s="3"/>
      <c r="F5" s="3"/>
    </row>
    <row r="7" spans="1:14" s="4" customFormat="1" ht="11.25">
      <c r="A7" s="6" t="s">
        <v>41</v>
      </c>
      <c r="B7" s="7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39</v>
      </c>
      <c r="K7" s="6" t="s">
        <v>8</v>
      </c>
      <c r="L7" s="6" t="s">
        <v>11</v>
      </c>
      <c r="M7" s="6" t="s">
        <v>12</v>
      </c>
      <c r="N7" s="6" t="s">
        <v>40</v>
      </c>
    </row>
    <row r="8" spans="1:14" ht="11.25">
      <c r="A8" s="5">
        <v>1</v>
      </c>
      <c r="B8" s="1" t="s">
        <v>13</v>
      </c>
      <c r="C8" s="1">
        <v>2109</v>
      </c>
      <c r="D8" s="1">
        <v>1938</v>
      </c>
      <c r="E8" s="1">
        <v>73</v>
      </c>
      <c r="F8" s="1">
        <v>94</v>
      </c>
      <c r="G8" s="1">
        <v>4</v>
      </c>
      <c r="H8" s="1">
        <v>107</v>
      </c>
      <c r="I8" s="1">
        <v>1939</v>
      </c>
      <c r="J8" s="1">
        <v>7</v>
      </c>
      <c r="K8" s="1">
        <v>56</v>
      </c>
      <c r="L8" s="1">
        <v>835</v>
      </c>
      <c r="M8" s="1">
        <v>1269</v>
      </c>
      <c r="N8" s="1">
        <v>5</v>
      </c>
    </row>
    <row r="9" spans="2:14" ht="11.25">
      <c r="B9" s="1" t="s">
        <v>14</v>
      </c>
      <c r="C9" s="1">
        <v>571</v>
      </c>
      <c r="D9" s="1">
        <v>545</v>
      </c>
      <c r="E9" s="1">
        <v>16</v>
      </c>
      <c r="F9" s="1">
        <v>10</v>
      </c>
      <c r="G9" s="1">
        <v>0</v>
      </c>
      <c r="H9" s="1">
        <v>20</v>
      </c>
      <c r="I9" s="1">
        <v>546</v>
      </c>
      <c r="J9" s="1">
        <v>0</v>
      </c>
      <c r="K9" s="1">
        <v>5</v>
      </c>
      <c r="L9" s="1">
        <v>226</v>
      </c>
      <c r="M9" s="1">
        <v>345</v>
      </c>
      <c r="N9" s="1">
        <v>0</v>
      </c>
    </row>
    <row r="10" spans="2:14" ht="11.25">
      <c r="B10" s="1" t="s">
        <v>15</v>
      </c>
      <c r="C10" s="2">
        <f aca="true" t="shared" si="0" ref="C10:N10">C9/C8</f>
        <v>0.2707444286391655</v>
      </c>
      <c r="D10" s="2">
        <f t="shared" si="0"/>
        <v>0.28121775025799794</v>
      </c>
      <c r="E10" s="2">
        <f t="shared" si="0"/>
        <v>0.2191780821917808</v>
      </c>
      <c r="F10" s="2">
        <f t="shared" si="0"/>
        <v>0.10638297872340426</v>
      </c>
      <c r="G10" s="2">
        <f t="shared" si="0"/>
        <v>0</v>
      </c>
      <c r="H10" s="2">
        <f t="shared" si="0"/>
        <v>0.18691588785046728</v>
      </c>
      <c r="I10" s="2">
        <f t="shared" si="0"/>
        <v>0.2815884476534296</v>
      </c>
      <c r="J10" s="2">
        <f t="shared" si="0"/>
        <v>0</v>
      </c>
      <c r="K10" s="2">
        <f t="shared" si="0"/>
        <v>0.08928571428571429</v>
      </c>
      <c r="L10" s="2">
        <f t="shared" si="0"/>
        <v>0.27065868263473053</v>
      </c>
      <c r="M10" s="2">
        <f t="shared" si="0"/>
        <v>0.2718676122931442</v>
      </c>
      <c r="N10" s="2">
        <f t="shared" si="0"/>
        <v>0</v>
      </c>
    </row>
    <row r="12" spans="1:14" ht="11.25">
      <c r="A12" s="5">
        <v>2</v>
      </c>
      <c r="B12" s="1" t="s">
        <v>16</v>
      </c>
      <c r="C12" s="1">
        <v>1486</v>
      </c>
      <c r="D12" s="1">
        <v>1317</v>
      </c>
      <c r="E12" s="1">
        <v>30</v>
      </c>
      <c r="F12" s="1">
        <v>131</v>
      </c>
      <c r="G12" s="1">
        <v>8</v>
      </c>
      <c r="H12" s="1">
        <v>11</v>
      </c>
      <c r="I12" s="1">
        <v>1409</v>
      </c>
      <c r="J12" s="1">
        <v>2</v>
      </c>
      <c r="K12" s="1">
        <v>64</v>
      </c>
      <c r="L12" s="1">
        <v>509</v>
      </c>
      <c r="M12" s="1">
        <v>967</v>
      </c>
      <c r="N12" s="1">
        <v>10</v>
      </c>
    </row>
    <row r="13" spans="2:14" ht="11.25">
      <c r="B13" s="1" t="s">
        <v>14</v>
      </c>
      <c r="C13" s="1">
        <v>268</v>
      </c>
      <c r="D13" s="1">
        <v>258</v>
      </c>
      <c r="E13" s="1">
        <v>0</v>
      </c>
      <c r="F13" s="1">
        <v>8</v>
      </c>
      <c r="G13" s="1">
        <v>2</v>
      </c>
      <c r="H13" s="1">
        <v>0</v>
      </c>
      <c r="I13" s="1">
        <v>267</v>
      </c>
      <c r="J13" s="1">
        <v>0</v>
      </c>
      <c r="K13" s="1">
        <v>1</v>
      </c>
      <c r="L13" s="1">
        <v>101</v>
      </c>
      <c r="M13" s="1">
        <v>167</v>
      </c>
      <c r="N13" s="1">
        <v>0</v>
      </c>
    </row>
    <row r="14" spans="2:14" ht="11.25">
      <c r="B14" s="1" t="s">
        <v>15</v>
      </c>
      <c r="C14" s="2">
        <f aca="true" t="shared" si="1" ref="C14:N14">C13/C12</f>
        <v>0.180349932705249</v>
      </c>
      <c r="D14" s="2">
        <f t="shared" si="1"/>
        <v>0.1958997722095672</v>
      </c>
      <c r="E14" s="2">
        <f t="shared" si="1"/>
        <v>0</v>
      </c>
      <c r="F14" s="2">
        <f t="shared" si="1"/>
        <v>0.061068702290076333</v>
      </c>
      <c r="G14" s="2">
        <f t="shared" si="1"/>
        <v>0.25</v>
      </c>
      <c r="H14" s="2">
        <f t="shared" si="1"/>
        <v>0</v>
      </c>
      <c r="I14" s="2">
        <f t="shared" si="1"/>
        <v>0.18949609652235627</v>
      </c>
      <c r="J14" s="2">
        <f t="shared" si="1"/>
        <v>0</v>
      </c>
      <c r="K14" s="2">
        <f t="shared" si="1"/>
        <v>0.015625</v>
      </c>
      <c r="L14" s="2">
        <f t="shared" si="1"/>
        <v>0.19842829076620824</v>
      </c>
      <c r="M14" s="2">
        <f t="shared" si="1"/>
        <v>0.17269906928645296</v>
      </c>
      <c r="N14" s="2">
        <f t="shared" si="1"/>
        <v>0</v>
      </c>
    </row>
    <row r="16" spans="1:14" ht="11.25">
      <c r="A16" s="5">
        <v>3</v>
      </c>
      <c r="B16" s="1" t="s">
        <v>13</v>
      </c>
      <c r="C16" s="1">
        <v>2075</v>
      </c>
      <c r="D16" s="1">
        <v>1663</v>
      </c>
      <c r="E16" s="1">
        <v>59</v>
      </c>
      <c r="F16" s="1">
        <v>344</v>
      </c>
      <c r="G16" s="1">
        <v>9</v>
      </c>
      <c r="H16" s="1">
        <v>51</v>
      </c>
      <c r="I16" s="1">
        <v>1889</v>
      </c>
      <c r="J16" s="1">
        <v>10</v>
      </c>
      <c r="K16" s="1">
        <v>125</v>
      </c>
      <c r="L16" s="1">
        <v>742</v>
      </c>
      <c r="M16" s="1">
        <v>1322</v>
      </c>
      <c r="N16" s="1">
        <v>11</v>
      </c>
    </row>
    <row r="17" spans="2:14" ht="11.25">
      <c r="B17" s="1" t="s">
        <v>14</v>
      </c>
      <c r="C17" s="1">
        <v>153</v>
      </c>
      <c r="D17" s="1">
        <v>130</v>
      </c>
      <c r="E17" s="1">
        <v>6</v>
      </c>
      <c r="F17" s="1">
        <v>16</v>
      </c>
      <c r="G17" s="1">
        <v>1</v>
      </c>
      <c r="H17" s="1">
        <v>7</v>
      </c>
      <c r="I17" s="1">
        <v>135</v>
      </c>
      <c r="J17" s="1">
        <v>1</v>
      </c>
      <c r="K17" s="1">
        <v>10</v>
      </c>
      <c r="L17" s="1">
        <v>55</v>
      </c>
      <c r="M17" s="1">
        <v>98</v>
      </c>
      <c r="N17" s="1">
        <v>0</v>
      </c>
    </row>
    <row r="18" spans="2:14" ht="11.25">
      <c r="B18" s="1" t="s">
        <v>15</v>
      </c>
      <c r="C18" s="2">
        <f aca="true" t="shared" si="2" ref="C18:N18">C17/C16</f>
        <v>0.07373493975903614</v>
      </c>
      <c r="D18" s="2">
        <f t="shared" si="2"/>
        <v>0.07817197835237523</v>
      </c>
      <c r="E18" s="2">
        <f t="shared" si="2"/>
        <v>0.1016949152542373</v>
      </c>
      <c r="F18" s="2">
        <f t="shared" si="2"/>
        <v>0.046511627906976744</v>
      </c>
      <c r="G18" s="2">
        <f t="shared" si="2"/>
        <v>0.1111111111111111</v>
      </c>
      <c r="H18" s="2">
        <f t="shared" si="2"/>
        <v>0.13725490196078433</v>
      </c>
      <c r="I18" s="2">
        <f t="shared" si="2"/>
        <v>0.0714663843303335</v>
      </c>
      <c r="J18" s="2">
        <f t="shared" si="2"/>
        <v>0.1</v>
      </c>
      <c r="K18" s="2">
        <f t="shared" si="2"/>
        <v>0.08</v>
      </c>
      <c r="L18" s="2">
        <f t="shared" si="2"/>
        <v>0.07412398921832884</v>
      </c>
      <c r="M18" s="2">
        <f t="shared" si="2"/>
        <v>0.07413010590015129</v>
      </c>
      <c r="N18" s="2">
        <f t="shared" si="2"/>
        <v>0</v>
      </c>
    </row>
    <row r="20" spans="1:14" ht="11.25">
      <c r="A20" s="5" t="s">
        <v>17</v>
      </c>
      <c r="B20" s="1" t="s">
        <v>16</v>
      </c>
      <c r="C20" s="1">
        <v>571</v>
      </c>
      <c r="D20" s="1">
        <v>502</v>
      </c>
      <c r="E20" s="1">
        <v>28</v>
      </c>
      <c r="F20" s="1">
        <v>39</v>
      </c>
      <c r="G20" s="1">
        <v>2</v>
      </c>
      <c r="H20" s="1">
        <v>15</v>
      </c>
      <c r="I20" s="1">
        <v>542</v>
      </c>
      <c r="J20" s="1">
        <v>0</v>
      </c>
      <c r="K20" s="1">
        <v>14</v>
      </c>
      <c r="L20" s="1">
        <v>269</v>
      </c>
      <c r="M20" s="1">
        <v>299</v>
      </c>
      <c r="N20" s="1">
        <v>3</v>
      </c>
    </row>
    <row r="21" spans="2:14" ht="11.25">
      <c r="B21" s="1" t="s">
        <v>14</v>
      </c>
      <c r="C21" s="1">
        <v>96</v>
      </c>
      <c r="D21" s="1">
        <v>94</v>
      </c>
      <c r="E21" s="1">
        <v>1</v>
      </c>
      <c r="F21" s="1">
        <v>1</v>
      </c>
      <c r="G21" s="1">
        <v>0</v>
      </c>
      <c r="H21" s="1">
        <v>4</v>
      </c>
      <c r="I21" s="1">
        <v>90</v>
      </c>
      <c r="J21" s="1">
        <v>0</v>
      </c>
      <c r="K21" s="1">
        <v>2</v>
      </c>
      <c r="L21" s="1">
        <v>43</v>
      </c>
      <c r="M21" s="1">
        <v>53</v>
      </c>
      <c r="N21" s="1">
        <v>0</v>
      </c>
    </row>
    <row r="22" spans="2:14" ht="11.25">
      <c r="B22" s="1" t="s">
        <v>15</v>
      </c>
      <c r="C22" s="2">
        <f aca="true" t="shared" si="3" ref="C22:N22">C21/C20</f>
        <v>0.1681260945709282</v>
      </c>
      <c r="D22" s="2">
        <f t="shared" si="3"/>
        <v>0.18725099601593626</v>
      </c>
      <c r="E22" s="2">
        <f t="shared" si="3"/>
        <v>0.03571428571428571</v>
      </c>
      <c r="F22" s="2">
        <f t="shared" si="3"/>
        <v>0.02564102564102564</v>
      </c>
      <c r="G22" s="2">
        <f t="shared" si="3"/>
        <v>0</v>
      </c>
      <c r="H22" s="2">
        <f t="shared" si="3"/>
        <v>0.26666666666666666</v>
      </c>
      <c r="I22" s="2">
        <f t="shared" si="3"/>
        <v>0.16605166051660517</v>
      </c>
      <c r="J22" s="2">
        <v>0</v>
      </c>
      <c r="K22" s="2">
        <f t="shared" si="3"/>
        <v>0.14285714285714285</v>
      </c>
      <c r="L22" s="2">
        <f t="shared" si="3"/>
        <v>0.15985130111524162</v>
      </c>
      <c r="M22" s="2">
        <f t="shared" si="3"/>
        <v>0.17725752508361203</v>
      </c>
      <c r="N22" s="2">
        <f t="shared" si="3"/>
        <v>0</v>
      </c>
    </row>
    <row r="24" spans="1:14" ht="11.25">
      <c r="A24" s="5">
        <v>4</v>
      </c>
      <c r="B24" s="1" t="s">
        <v>13</v>
      </c>
      <c r="C24" s="1">
        <v>1671</v>
      </c>
      <c r="D24" s="1">
        <v>1248</v>
      </c>
      <c r="E24" s="1">
        <v>159</v>
      </c>
      <c r="F24" s="1">
        <v>217</v>
      </c>
      <c r="G24" s="1">
        <v>47</v>
      </c>
      <c r="H24" s="1">
        <v>430</v>
      </c>
      <c r="I24" s="1">
        <v>1126</v>
      </c>
      <c r="J24" s="1">
        <v>21</v>
      </c>
      <c r="K24" s="1">
        <v>94</v>
      </c>
      <c r="L24" s="1">
        <v>773</v>
      </c>
      <c r="M24" s="1">
        <v>894</v>
      </c>
      <c r="N24" s="1">
        <v>4</v>
      </c>
    </row>
    <row r="25" spans="2:14" ht="11.25">
      <c r="B25" s="1" t="s">
        <v>14</v>
      </c>
      <c r="C25" s="1">
        <v>232</v>
      </c>
      <c r="D25" s="1">
        <v>213</v>
      </c>
      <c r="E25" s="1">
        <v>7</v>
      </c>
      <c r="F25" s="1">
        <v>8</v>
      </c>
      <c r="G25" s="1">
        <v>4</v>
      </c>
      <c r="H25" s="1">
        <v>33</v>
      </c>
      <c r="I25" s="1">
        <v>195</v>
      </c>
      <c r="J25" s="1">
        <v>1</v>
      </c>
      <c r="K25" s="1">
        <v>3</v>
      </c>
      <c r="L25" s="1">
        <v>106</v>
      </c>
      <c r="M25" s="1">
        <v>126</v>
      </c>
      <c r="N25" s="1">
        <v>0</v>
      </c>
    </row>
    <row r="26" spans="2:14" ht="11.25">
      <c r="B26" s="1" t="s">
        <v>15</v>
      </c>
      <c r="C26" s="2">
        <f aca="true" t="shared" si="4" ref="C26:N26">C25/C24</f>
        <v>0.13883901855176542</v>
      </c>
      <c r="D26" s="2">
        <f t="shared" si="4"/>
        <v>0.17067307692307693</v>
      </c>
      <c r="E26" s="2">
        <f t="shared" si="4"/>
        <v>0.0440251572327044</v>
      </c>
      <c r="F26" s="2">
        <f t="shared" si="4"/>
        <v>0.03686635944700461</v>
      </c>
      <c r="G26" s="2">
        <f t="shared" si="4"/>
        <v>0.0851063829787234</v>
      </c>
      <c r="H26" s="2">
        <f t="shared" si="4"/>
        <v>0.07674418604651163</v>
      </c>
      <c r="I26" s="2">
        <f t="shared" si="4"/>
        <v>0.17317939609236235</v>
      </c>
      <c r="J26" s="2">
        <f t="shared" si="4"/>
        <v>0.047619047619047616</v>
      </c>
      <c r="K26" s="2">
        <f t="shared" si="4"/>
        <v>0.031914893617021274</v>
      </c>
      <c r="L26" s="2">
        <f t="shared" si="4"/>
        <v>0.1371280724450194</v>
      </c>
      <c r="M26" s="2">
        <f t="shared" si="4"/>
        <v>0.14093959731543623</v>
      </c>
      <c r="N26" s="2">
        <f t="shared" si="4"/>
        <v>0</v>
      </c>
    </row>
    <row r="28" spans="1:14" ht="11.25">
      <c r="A28" s="5">
        <v>5</v>
      </c>
      <c r="B28" s="1" t="s">
        <v>16</v>
      </c>
      <c r="C28" s="1">
        <v>1792</v>
      </c>
      <c r="D28" s="1">
        <v>928</v>
      </c>
      <c r="E28" s="1">
        <v>532</v>
      </c>
      <c r="F28" s="1">
        <v>292</v>
      </c>
      <c r="G28" s="1">
        <v>40</v>
      </c>
      <c r="H28" s="1">
        <v>1154</v>
      </c>
      <c r="I28" s="1">
        <v>497</v>
      </c>
      <c r="J28" s="1">
        <v>62</v>
      </c>
      <c r="K28" s="1">
        <v>79</v>
      </c>
      <c r="L28" s="1">
        <v>897</v>
      </c>
      <c r="M28" s="1">
        <v>888</v>
      </c>
      <c r="N28" s="1">
        <v>7</v>
      </c>
    </row>
    <row r="29" spans="2:14" ht="11.25">
      <c r="B29" s="1" t="s">
        <v>14</v>
      </c>
      <c r="C29" s="1">
        <v>90</v>
      </c>
      <c r="D29" s="1">
        <v>59</v>
      </c>
      <c r="E29" s="1">
        <v>23</v>
      </c>
      <c r="F29" s="1">
        <v>7</v>
      </c>
      <c r="G29" s="1">
        <v>1</v>
      </c>
      <c r="H29" s="1">
        <v>67</v>
      </c>
      <c r="I29" s="1">
        <v>17</v>
      </c>
      <c r="J29" s="1">
        <v>2</v>
      </c>
      <c r="K29" s="1">
        <v>4</v>
      </c>
      <c r="L29" s="1">
        <v>44</v>
      </c>
      <c r="M29" s="1">
        <v>46</v>
      </c>
      <c r="N29" s="1">
        <v>0</v>
      </c>
    </row>
    <row r="30" spans="2:14" ht="11.25">
      <c r="B30" s="1" t="s">
        <v>15</v>
      </c>
      <c r="C30" s="2">
        <f aca="true" t="shared" si="5" ref="C30:N30">C29/C28</f>
        <v>0.05022321428571429</v>
      </c>
      <c r="D30" s="2">
        <f t="shared" si="5"/>
        <v>0.06357758620689655</v>
      </c>
      <c r="E30" s="2">
        <f t="shared" si="5"/>
        <v>0.043233082706766915</v>
      </c>
      <c r="F30" s="2">
        <f t="shared" si="5"/>
        <v>0.023972602739726026</v>
      </c>
      <c r="G30" s="2">
        <f t="shared" si="5"/>
        <v>0.025</v>
      </c>
      <c r="H30" s="2">
        <f t="shared" si="5"/>
        <v>0.05805892547660312</v>
      </c>
      <c r="I30" s="2">
        <f t="shared" si="5"/>
        <v>0.03420523138832998</v>
      </c>
      <c r="J30" s="2">
        <f t="shared" si="5"/>
        <v>0.03225806451612903</v>
      </c>
      <c r="K30" s="2">
        <f t="shared" si="5"/>
        <v>0.05063291139240506</v>
      </c>
      <c r="L30" s="2">
        <f t="shared" si="5"/>
        <v>0.04905239687848383</v>
      </c>
      <c r="M30" s="2">
        <f t="shared" si="5"/>
        <v>0.0518018018018018</v>
      </c>
      <c r="N30" s="2">
        <f t="shared" si="5"/>
        <v>0</v>
      </c>
    </row>
    <row r="32" spans="1:14" ht="11.25">
      <c r="A32" s="5" t="s">
        <v>18</v>
      </c>
      <c r="B32" s="1" t="s">
        <v>13</v>
      </c>
      <c r="C32" s="1">
        <v>1725</v>
      </c>
      <c r="D32" s="1">
        <v>1081</v>
      </c>
      <c r="E32" s="1">
        <v>342</v>
      </c>
      <c r="F32" s="1">
        <v>258</v>
      </c>
      <c r="G32" s="1">
        <v>44</v>
      </c>
      <c r="H32" s="1">
        <v>867</v>
      </c>
      <c r="I32" s="1">
        <v>722</v>
      </c>
      <c r="J32" s="1">
        <v>43</v>
      </c>
      <c r="K32" s="1">
        <v>93</v>
      </c>
      <c r="L32" s="1">
        <v>858</v>
      </c>
      <c r="M32" s="1">
        <v>861</v>
      </c>
      <c r="N32" s="1">
        <v>6</v>
      </c>
    </row>
    <row r="33" spans="2:14" ht="11.25">
      <c r="B33" s="1" t="s">
        <v>14</v>
      </c>
      <c r="C33" s="1">
        <v>179</v>
      </c>
      <c r="D33" s="1">
        <v>148</v>
      </c>
      <c r="E33" s="1">
        <v>23</v>
      </c>
      <c r="F33" s="1">
        <v>7</v>
      </c>
      <c r="G33" s="1">
        <v>1</v>
      </c>
      <c r="H33" s="1">
        <v>99</v>
      </c>
      <c r="I33" s="1">
        <v>73</v>
      </c>
      <c r="J33" s="1">
        <v>1</v>
      </c>
      <c r="K33" s="1">
        <v>6</v>
      </c>
      <c r="L33" s="1">
        <v>84</v>
      </c>
      <c r="M33" s="1">
        <v>95</v>
      </c>
      <c r="N33" s="1">
        <v>0</v>
      </c>
    </row>
    <row r="34" spans="2:14" ht="11.25">
      <c r="B34" s="1" t="s">
        <v>15</v>
      </c>
      <c r="C34" s="2">
        <f aca="true" t="shared" si="6" ref="C34:M34">C33/C32</f>
        <v>0.10376811594202899</v>
      </c>
      <c r="D34" s="2">
        <f t="shared" si="6"/>
        <v>0.13691026827012026</v>
      </c>
      <c r="E34" s="2">
        <f t="shared" si="6"/>
        <v>0.06725146198830409</v>
      </c>
      <c r="F34" s="2">
        <f t="shared" si="6"/>
        <v>0.027131782945736434</v>
      </c>
      <c r="G34" s="2">
        <f t="shared" si="6"/>
        <v>0.022727272727272728</v>
      </c>
      <c r="H34" s="2">
        <f t="shared" si="6"/>
        <v>0.11418685121107267</v>
      </c>
      <c r="I34" s="2">
        <f t="shared" si="6"/>
        <v>0.10110803324099724</v>
      </c>
      <c r="J34" s="2">
        <f t="shared" si="6"/>
        <v>0.023255813953488372</v>
      </c>
      <c r="K34" s="2">
        <f t="shared" si="6"/>
        <v>0.06451612903225806</v>
      </c>
      <c r="L34" s="2">
        <f t="shared" si="6"/>
        <v>0.0979020979020979</v>
      </c>
      <c r="M34" s="2">
        <f t="shared" si="6"/>
        <v>0.11033681765389082</v>
      </c>
      <c r="N34" s="2">
        <v>0</v>
      </c>
    </row>
    <row r="36" spans="1:14" ht="11.25">
      <c r="A36" s="5">
        <v>6</v>
      </c>
      <c r="B36" s="1" t="s">
        <v>16</v>
      </c>
      <c r="C36" s="1">
        <v>1797</v>
      </c>
      <c r="D36" s="1">
        <v>1171</v>
      </c>
      <c r="E36" s="1">
        <v>367</v>
      </c>
      <c r="F36" s="1">
        <v>219</v>
      </c>
      <c r="G36" s="1">
        <v>40</v>
      </c>
      <c r="H36" s="1">
        <v>960</v>
      </c>
      <c r="I36" s="1">
        <v>727</v>
      </c>
      <c r="J36" s="1">
        <v>31</v>
      </c>
      <c r="K36" s="1">
        <v>79</v>
      </c>
      <c r="L36" s="1">
        <v>797</v>
      </c>
      <c r="M36" s="1">
        <v>993</v>
      </c>
      <c r="N36" s="1">
        <v>7</v>
      </c>
    </row>
    <row r="37" spans="2:14" ht="11.25">
      <c r="B37" s="1" t="s">
        <v>14</v>
      </c>
      <c r="C37" s="1">
        <v>197</v>
      </c>
      <c r="D37" s="1">
        <v>164</v>
      </c>
      <c r="E37" s="1">
        <v>23</v>
      </c>
      <c r="F37" s="1">
        <v>5</v>
      </c>
      <c r="G37" s="1">
        <v>5</v>
      </c>
      <c r="H37" s="1">
        <v>127</v>
      </c>
      <c r="I37" s="1">
        <v>66</v>
      </c>
      <c r="J37" s="1">
        <v>1</v>
      </c>
      <c r="K37" s="1">
        <v>3</v>
      </c>
      <c r="L37" s="1">
        <v>77</v>
      </c>
      <c r="M37" s="1">
        <v>120</v>
      </c>
      <c r="N37" s="1">
        <v>0</v>
      </c>
    </row>
    <row r="38" spans="2:14" ht="11.25">
      <c r="B38" s="1" t="s">
        <v>15</v>
      </c>
      <c r="C38" s="2">
        <f aca="true" t="shared" si="7" ref="C38:M38">C37/C36</f>
        <v>0.10962715637173066</v>
      </c>
      <c r="D38" s="2">
        <f t="shared" si="7"/>
        <v>0.14005123825789922</v>
      </c>
      <c r="E38" s="2">
        <f t="shared" si="7"/>
        <v>0.06267029972752043</v>
      </c>
      <c r="F38" s="2">
        <f t="shared" si="7"/>
        <v>0.0228310502283105</v>
      </c>
      <c r="G38" s="2">
        <f t="shared" si="7"/>
        <v>0.125</v>
      </c>
      <c r="H38" s="2">
        <f t="shared" si="7"/>
        <v>0.13229166666666667</v>
      </c>
      <c r="I38" s="2">
        <f t="shared" si="7"/>
        <v>0.0907840440165062</v>
      </c>
      <c r="J38" s="2">
        <f t="shared" si="7"/>
        <v>0.03225806451612903</v>
      </c>
      <c r="K38" s="2">
        <f t="shared" si="7"/>
        <v>0.0379746835443038</v>
      </c>
      <c r="L38" s="2">
        <f t="shared" si="7"/>
        <v>0.09661229611041405</v>
      </c>
      <c r="M38" s="2">
        <f t="shared" si="7"/>
        <v>0.12084592145015106</v>
      </c>
      <c r="N38" s="2">
        <v>0</v>
      </c>
    </row>
    <row r="40" spans="1:14" ht="11.25">
      <c r="A40" s="5">
        <v>7</v>
      </c>
      <c r="B40" s="1" t="s">
        <v>13</v>
      </c>
      <c r="C40" s="1">
        <v>1744</v>
      </c>
      <c r="D40" s="1">
        <v>821</v>
      </c>
      <c r="E40" s="1">
        <v>523</v>
      </c>
      <c r="F40" s="1">
        <v>354</v>
      </c>
      <c r="G40" s="1">
        <v>46</v>
      </c>
      <c r="H40" s="1">
        <v>1156</v>
      </c>
      <c r="I40" s="1">
        <v>335</v>
      </c>
      <c r="J40" s="1">
        <v>97</v>
      </c>
      <c r="K40" s="1">
        <v>156</v>
      </c>
      <c r="L40" s="1">
        <v>712</v>
      </c>
      <c r="M40" s="1">
        <v>1020</v>
      </c>
      <c r="N40" s="1">
        <v>12</v>
      </c>
    </row>
    <row r="41" spans="2:14" ht="11.25">
      <c r="B41" s="1" t="s">
        <v>14</v>
      </c>
      <c r="C41" s="1">
        <v>88</v>
      </c>
      <c r="D41" s="1">
        <v>57</v>
      </c>
      <c r="E41" s="1">
        <v>21</v>
      </c>
      <c r="F41" s="1">
        <v>6</v>
      </c>
      <c r="G41" s="1">
        <v>4</v>
      </c>
      <c r="H41" s="1">
        <v>59</v>
      </c>
      <c r="I41" s="1">
        <v>23</v>
      </c>
      <c r="J41" s="1">
        <v>2</v>
      </c>
      <c r="K41" s="1">
        <v>4</v>
      </c>
      <c r="L41" s="1">
        <v>44</v>
      </c>
      <c r="M41" s="1">
        <v>44</v>
      </c>
      <c r="N41" s="1">
        <v>0</v>
      </c>
    </row>
    <row r="42" spans="2:14" ht="11.25">
      <c r="B42" s="1" t="s">
        <v>15</v>
      </c>
      <c r="C42" s="2">
        <f aca="true" t="shared" si="8" ref="C42:M42">C41/C40</f>
        <v>0.05045871559633028</v>
      </c>
      <c r="D42" s="2">
        <f t="shared" si="8"/>
        <v>0.06942752740560293</v>
      </c>
      <c r="E42" s="2">
        <f t="shared" si="8"/>
        <v>0.040152963671128104</v>
      </c>
      <c r="F42" s="2">
        <f t="shared" si="8"/>
        <v>0.01694915254237288</v>
      </c>
      <c r="G42" s="2">
        <f t="shared" si="8"/>
        <v>0.08695652173913043</v>
      </c>
      <c r="H42" s="2">
        <f t="shared" si="8"/>
        <v>0.05103806228373702</v>
      </c>
      <c r="I42" s="2">
        <f t="shared" si="8"/>
        <v>0.06865671641791045</v>
      </c>
      <c r="J42" s="2">
        <f t="shared" si="8"/>
        <v>0.020618556701030927</v>
      </c>
      <c r="K42" s="2">
        <f t="shared" si="8"/>
        <v>0.02564102564102564</v>
      </c>
      <c r="L42" s="2">
        <f t="shared" si="8"/>
        <v>0.06179775280898876</v>
      </c>
      <c r="M42" s="2">
        <f t="shared" si="8"/>
        <v>0.043137254901960784</v>
      </c>
      <c r="N42" s="2">
        <v>0</v>
      </c>
    </row>
    <row r="44" spans="1:14" ht="11.25">
      <c r="A44" s="5">
        <v>8</v>
      </c>
      <c r="B44" s="1" t="s">
        <v>16</v>
      </c>
      <c r="C44" s="1">
        <v>1511</v>
      </c>
      <c r="D44" s="1">
        <v>835</v>
      </c>
      <c r="E44" s="1">
        <v>376</v>
      </c>
      <c r="F44" s="1">
        <v>246</v>
      </c>
      <c r="G44" s="1">
        <v>54</v>
      </c>
      <c r="H44" s="1">
        <v>926</v>
      </c>
      <c r="I44" s="1">
        <v>491</v>
      </c>
      <c r="J44" s="1">
        <v>37</v>
      </c>
      <c r="K44" s="1">
        <v>57</v>
      </c>
      <c r="L44" s="1">
        <v>744</v>
      </c>
      <c r="M44" s="1">
        <v>764</v>
      </c>
      <c r="N44" s="1">
        <v>3</v>
      </c>
    </row>
    <row r="45" spans="2:14" ht="11.25">
      <c r="B45" s="1" t="s">
        <v>14</v>
      </c>
      <c r="C45" s="1">
        <v>117</v>
      </c>
      <c r="D45" s="1">
        <v>80</v>
      </c>
      <c r="E45" s="1">
        <v>22</v>
      </c>
      <c r="F45" s="1">
        <v>12</v>
      </c>
      <c r="G45" s="1">
        <v>3</v>
      </c>
      <c r="H45" s="1">
        <v>81</v>
      </c>
      <c r="I45" s="1">
        <v>31</v>
      </c>
      <c r="J45" s="1">
        <v>1</v>
      </c>
      <c r="K45" s="1">
        <v>4</v>
      </c>
      <c r="L45" s="1">
        <v>55</v>
      </c>
      <c r="M45" s="1">
        <v>62</v>
      </c>
      <c r="N45" s="1">
        <v>0</v>
      </c>
    </row>
    <row r="46" spans="2:14" ht="11.25">
      <c r="B46" s="1" t="s">
        <v>15</v>
      </c>
      <c r="C46" s="2">
        <f aca="true" t="shared" si="9" ref="C46:M46">C45/C44</f>
        <v>0.07743216412971542</v>
      </c>
      <c r="D46" s="2">
        <f t="shared" si="9"/>
        <v>0.09580838323353294</v>
      </c>
      <c r="E46" s="2">
        <f t="shared" si="9"/>
        <v>0.05851063829787234</v>
      </c>
      <c r="F46" s="2">
        <f t="shared" si="9"/>
        <v>0.04878048780487805</v>
      </c>
      <c r="G46" s="2">
        <f t="shared" si="9"/>
        <v>0.05555555555555555</v>
      </c>
      <c r="H46" s="2">
        <f t="shared" si="9"/>
        <v>0.08747300215982722</v>
      </c>
      <c r="I46" s="2">
        <f t="shared" si="9"/>
        <v>0.06313645621181263</v>
      </c>
      <c r="J46" s="2">
        <f t="shared" si="9"/>
        <v>0.02702702702702703</v>
      </c>
      <c r="K46" s="2">
        <f t="shared" si="9"/>
        <v>0.07017543859649122</v>
      </c>
      <c r="L46" s="2">
        <f t="shared" si="9"/>
        <v>0.0739247311827957</v>
      </c>
      <c r="M46" s="2">
        <f t="shared" si="9"/>
        <v>0.08115183246073299</v>
      </c>
      <c r="N46" s="2">
        <v>0</v>
      </c>
    </row>
    <row r="48" spans="1:14" ht="11.25">
      <c r="A48" s="5" t="s">
        <v>19</v>
      </c>
      <c r="B48" s="1" t="s">
        <v>13</v>
      </c>
      <c r="C48" s="1">
        <v>1881</v>
      </c>
      <c r="D48" s="1">
        <v>850</v>
      </c>
      <c r="E48" s="1">
        <v>592</v>
      </c>
      <c r="F48" s="1">
        <v>376</v>
      </c>
      <c r="G48" s="1">
        <v>63</v>
      </c>
      <c r="H48" s="1">
        <v>1348</v>
      </c>
      <c r="I48" s="1">
        <v>328</v>
      </c>
      <c r="J48" s="1">
        <v>82</v>
      </c>
      <c r="K48" s="1">
        <v>123</v>
      </c>
      <c r="L48" s="1">
        <v>924</v>
      </c>
      <c r="M48" s="1">
        <v>952</v>
      </c>
      <c r="N48" s="1">
        <v>5</v>
      </c>
    </row>
    <row r="49" spans="2:14" ht="11.25">
      <c r="B49" s="1" t="s">
        <v>14</v>
      </c>
      <c r="C49" s="1">
        <v>109</v>
      </c>
      <c r="D49" s="1">
        <v>75</v>
      </c>
      <c r="E49" s="1">
        <v>29</v>
      </c>
      <c r="F49" s="1">
        <v>4</v>
      </c>
      <c r="G49" s="1">
        <v>1</v>
      </c>
      <c r="H49" s="1">
        <v>96</v>
      </c>
      <c r="I49" s="1">
        <v>8</v>
      </c>
      <c r="J49" s="1">
        <v>2</v>
      </c>
      <c r="K49" s="1">
        <v>3</v>
      </c>
      <c r="L49" s="1">
        <v>53</v>
      </c>
      <c r="M49" s="1">
        <v>56</v>
      </c>
      <c r="N49" s="1">
        <v>0</v>
      </c>
    </row>
    <row r="50" spans="2:14" ht="11.25">
      <c r="B50" s="1" t="s">
        <v>15</v>
      </c>
      <c r="C50" s="2">
        <f aca="true" t="shared" si="10" ref="C50:M50">C49/C48</f>
        <v>0.057947900053163214</v>
      </c>
      <c r="D50" s="2">
        <f t="shared" si="10"/>
        <v>0.08823529411764706</v>
      </c>
      <c r="E50" s="2">
        <f t="shared" si="10"/>
        <v>0.048986486486486486</v>
      </c>
      <c r="F50" s="2">
        <f t="shared" si="10"/>
        <v>0.010638297872340425</v>
      </c>
      <c r="G50" s="2">
        <f t="shared" si="10"/>
        <v>0.015873015873015872</v>
      </c>
      <c r="H50" s="2">
        <f t="shared" si="10"/>
        <v>0.0712166172106825</v>
      </c>
      <c r="I50" s="2">
        <f t="shared" si="10"/>
        <v>0.024390243902439025</v>
      </c>
      <c r="J50" s="2">
        <f t="shared" si="10"/>
        <v>0.024390243902439025</v>
      </c>
      <c r="K50" s="2">
        <f t="shared" si="10"/>
        <v>0.024390243902439025</v>
      </c>
      <c r="L50" s="2">
        <f t="shared" si="10"/>
        <v>0.05735930735930736</v>
      </c>
      <c r="M50" s="2">
        <f t="shared" si="10"/>
        <v>0.058823529411764705</v>
      </c>
      <c r="N50" s="2">
        <v>0</v>
      </c>
    </row>
    <row r="52" spans="1:14" ht="11.25">
      <c r="A52" s="5">
        <v>9</v>
      </c>
      <c r="B52" s="1" t="s">
        <v>16</v>
      </c>
      <c r="C52" s="1">
        <v>204</v>
      </c>
      <c r="D52" s="1">
        <v>131</v>
      </c>
      <c r="E52" s="1">
        <v>54</v>
      </c>
      <c r="F52" s="1">
        <v>19</v>
      </c>
      <c r="G52" s="1">
        <v>0</v>
      </c>
      <c r="H52" s="1">
        <v>185</v>
      </c>
      <c r="I52" s="1">
        <v>13</v>
      </c>
      <c r="J52" s="1">
        <v>1</v>
      </c>
      <c r="K52" s="1">
        <v>5</v>
      </c>
      <c r="L52" s="1">
        <v>65</v>
      </c>
      <c r="M52" s="1">
        <v>138</v>
      </c>
      <c r="N52" s="1">
        <v>1</v>
      </c>
    </row>
    <row r="53" spans="2:14" ht="11.25">
      <c r="B53" s="1" t="s">
        <v>14</v>
      </c>
      <c r="C53" s="1">
        <v>82</v>
      </c>
      <c r="D53" s="1">
        <v>51</v>
      </c>
      <c r="E53" s="1">
        <v>25</v>
      </c>
      <c r="F53" s="1">
        <v>6</v>
      </c>
      <c r="G53" s="1">
        <v>0</v>
      </c>
      <c r="H53" s="1">
        <v>76</v>
      </c>
      <c r="I53" s="1">
        <v>4</v>
      </c>
      <c r="J53" s="1">
        <v>1</v>
      </c>
      <c r="K53" s="1">
        <v>1</v>
      </c>
      <c r="L53" s="1">
        <v>26</v>
      </c>
      <c r="M53" s="1">
        <v>56</v>
      </c>
      <c r="N53" s="1">
        <v>0</v>
      </c>
    </row>
    <row r="54" spans="2:14" ht="11.25">
      <c r="B54" s="1" t="s">
        <v>15</v>
      </c>
      <c r="C54" s="2">
        <f aca="true" t="shared" si="11" ref="C54:M54">C53/C52</f>
        <v>0.4019607843137255</v>
      </c>
      <c r="D54" s="2">
        <f t="shared" si="11"/>
        <v>0.3893129770992366</v>
      </c>
      <c r="E54" s="2">
        <f t="shared" si="11"/>
        <v>0.46296296296296297</v>
      </c>
      <c r="F54" s="2">
        <f t="shared" si="11"/>
        <v>0.3157894736842105</v>
      </c>
      <c r="G54" s="2">
        <v>0</v>
      </c>
      <c r="H54" s="2">
        <f t="shared" si="11"/>
        <v>0.41081081081081083</v>
      </c>
      <c r="I54" s="2">
        <f t="shared" si="11"/>
        <v>0.3076923076923077</v>
      </c>
      <c r="J54" s="2">
        <f t="shared" si="11"/>
        <v>1</v>
      </c>
      <c r="K54" s="2">
        <f t="shared" si="11"/>
        <v>0.2</v>
      </c>
      <c r="L54" s="2">
        <f t="shared" si="11"/>
        <v>0.4</v>
      </c>
      <c r="M54" s="2">
        <f t="shared" si="11"/>
        <v>0.4057971014492754</v>
      </c>
      <c r="N54" s="2">
        <v>0</v>
      </c>
    </row>
    <row r="56" spans="1:14" ht="11.25">
      <c r="A56" s="5">
        <v>10</v>
      </c>
      <c r="B56" s="1" t="s">
        <v>13</v>
      </c>
      <c r="C56" s="1">
        <v>1589</v>
      </c>
      <c r="D56" s="1">
        <v>1150</v>
      </c>
      <c r="E56" s="1">
        <v>217</v>
      </c>
      <c r="F56" s="1">
        <v>192</v>
      </c>
      <c r="G56" s="1">
        <v>30</v>
      </c>
      <c r="H56" s="1">
        <v>445</v>
      </c>
      <c r="I56" s="1">
        <v>1024</v>
      </c>
      <c r="J56" s="1">
        <v>43</v>
      </c>
      <c r="K56" s="1">
        <v>77</v>
      </c>
      <c r="L56" s="1">
        <v>689</v>
      </c>
      <c r="M56" s="1">
        <v>894</v>
      </c>
      <c r="N56" s="1">
        <v>6</v>
      </c>
    </row>
    <row r="57" spans="2:14" ht="11.25">
      <c r="B57" s="1" t="s">
        <v>14</v>
      </c>
      <c r="C57" s="1">
        <v>294</v>
      </c>
      <c r="D57" s="1">
        <v>277</v>
      </c>
      <c r="E57" s="1">
        <v>8</v>
      </c>
      <c r="F57" s="1">
        <v>8</v>
      </c>
      <c r="G57" s="1">
        <v>1</v>
      </c>
      <c r="H57" s="1">
        <v>16</v>
      </c>
      <c r="I57" s="1">
        <v>274</v>
      </c>
      <c r="J57" s="1">
        <v>1</v>
      </c>
      <c r="K57" s="1">
        <v>3</v>
      </c>
      <c r="L57" s="1">
        <v>104</v>
      </c>
      <c r="M57" s="1">
        <v>190</v>
      </c>
      <c r="N57" s="1">
        <v>0</v>
      </c>
    </row>
    <row r="58" spans="2:14" ht="11.25">
      <c r="B58" s="1" t="s">
        <v>15</v>
      </c>
      <c r="C58" s="2">
        <f>C57/C56</f>
        <v>0.18502202643171806</v>
      </c>
      <c r="D58" s="2">
        <f aca="true" t="shared" si="12" ref="D58:M58">D57/D56</f>
        <v>0.2408695652173913</v>
      </c>
      <c r="E58" s="2">
        <f t="shared" si="12"/>
        <v>0.03686635944700461</v>
      </c>
      <c r="F58" s="2">
        <f t="shared" si="12"/>
        <v>0.041666666666666664</v>
      </c>
      <c r="G58" s="2">
        <f t="shared" si="12"/>
        <v>0.03333333333333333</v>
      </c>
      <c r="H58" s="2">
        <f t="shared" si="12"/>
        <v>0.035955056179775284</v>
      </c>
      <c r="I58" s="2">
        <f t="shared" si="12"/>
        <v>0.267578125</v>
      </c>
      <c r="J58" s="2">
        <f t="shared" si="12"/>
        <v>0.023255813953488372</v>
      </c>
      <c r="K58" s="2">
        <f t="shared" si="12"/>
        <v>0.03896103896103896</v>
      </c>
      <c r="L58" s="2">
        <f t="shared" si="12"/>
        <v>0.1509433962264151</v>
      </c>
      <c r="M58" s="2">
        <f t="shared" si="12"/>
        <v>0.21252796420581654</v>
      </c>
      <c r="N58" s="2">
        <v>0</v>
      </c>
    </row>
    <row r="60" spans="1:14" ht="11.25">
      <c r="A60" s="5" t="s">
        <v>20</v>
      </c>
      <c r="B60" s="1" t="s">
        <v>16</v>
      </c>
      <c r="C60" s="1">
        <v>1224</v>
      </c>
      <c r="D60" s="1">
        <v>1026</v>
      </c>
      <c r="E60" s="1">
        <v>74</v>
      </c>
      <c r="F60" s="1">
        <v>110</v>
      </c>
      <c r="G60" s="1">
        <v>14</v>
      </c>
      <c r="H60" s="1">
        <v>172</v>
      </c>
      <c r="I60" s="1">
        <v>976</v>
      </c>
      <c r="J60" s="1">
        <v>18</v>
      </c>
      <c r="K60" s="1">
        <v>58</v>
      </c>
      <c r="L60" s="1">
        <v>460</v>
      </c>
      <c r="M60" s="1">
        <v>756</v>
      </c>
      <c r="N60" s="1">
        <v>8</v>
      </c>
    </row>
    <row r="61" spans="2:14" ht="11.25">
      <c r="B61" s="1" t="s">
        <v>14</v>
      </c>
      <c r="C61" s="1">
        <v>230</v>
      </c>
      <c r="D61" s="1">
        <v>224</v>
      </c>
      <c r="E61" s="1">
        <v>3</v>
      </c>
      <c r="F61" s="1">
        <v>3</v>
      </c>
      <c r="G61" s="1">
        <v>0</v>
      </c>
      <c r="H61" s="1">
        <v>11</v>
      </c>
      <c r="I61" s="1">
        <v>214</v>
      </c>
      <c r="J61" s="1">
        <v>0</v>
      </c>
      <c r="K61" s="1">
        <v>5</v>
      </c>
      <c r="L61" s="1">
        <v>78</v>
      </c>
      <c r="M61" s="1">
        <v>152</v>
      </c>
      <c r="N61" s="1">
        <v>0</v>
      </c>
    </row>
    <row r="62" spans="2:14" ht="11.25">
      <c r="B62" s="1" t="s">
        <v>15</v>
      </c>
      <c r="C62" s="2">
        <f>C61/C60</f>
        <v>0.18790849673202614</v>
      </c>
      <c r="D62" s="2">
        <f aca="true" t="shared" si="13" ref="D62:M62">D61/D60</f>
        <v>0.21832358674463936</v>
      </c>
      <c r="E62" s="2">
        <f t="shared" si="13"/>
        <v>0.04054054054054054</v>
      </c>
      <c r="F62" s="2">
        <f t="shared" si="13"/>
        <v>0.02727272727272727</v>
      </c>
      <c r="G62" s="2">
        <f t="shared" si="13"/>
        <v>0</v>
      </c>
      <c r="H62" s="2">
        <f t="shared" si="13"/>
        <v>0.06395348837209303</v>
      </c>
      <c r="I62" s="2">
        <f t="shared" si="13"/>
        <v>0.2192622950819672</v>
      </c>
      <c r="J62" s="2">
        <f t="shared" si="13"/>
        <v>0</v>
      </c>
      <c r="K62" s="2">
        <f t="shared" si="13"/>
        <v>0.08620689655172414</v>
      </c>
      <c r="L62" s="2">
        <f t="shared" si="13"/>
        <v>0.16956521739130434</v>
      </c>
      <c r="M62" s="2">
        <f t="shared" si="13"/>
        <v>0.20105820105820105</v>
      </c>
      <c r="N62" s="2">
        <v>0</v>
      </c>
    </row>
    <row r="64" spans="1:14" ht="11.25">
      <c r="A64" s="5">
        <v>11</v>
      </c>
      <c r="B64" s="1" t="s">
        <v>13</v>
      </c>
      <c r="C64" s="1">
        <v>1767</v>
      </c>
      <c r="D64" s="1">
        <v>1012</v>
      </c>
      <c r="E64" s="1">
        <v>468</v>
      </c>
      <c r="F64" s="1">
        <v>242</v>
      </c>
      <c r="G64" s="1">
        <v>45</v>
      </c>
      <c r="H64" s="1">
        <v>994</v>
      </c>
      <c r="I64" s="1">
        <v>674</v>
      </c>
      <c r="J64" s="1">
        <v>34</v>
      </c>
      <c r="K64" s="1">
        <v>65</v>
      </c>
      <c r="L64" s="1">
        <v>193</v>
      </c>
      <c r="M64" s="1">
        <v>973</v>
      </c>
      <c r="N64" s="1">
        <v>1</v>
      </c>
    </row>
    <row r="65" spans="2:14" ht="11.25">
      <c r="B65" s="1" t="s">
        <v>14</v>
      </c>
      <c r="C65" s="1">
        <v>172</v>
      </c>
      <c r="D65" s="1">
        <v>145</v>
      </c>
      <c r="E65" s="1">
        <v>17</v>
      </c>
      <c r="F65" s="1">
        <v>6</v>
      </c>
      <c r="G65" s="1">
        <v>4</v>
      </c>
      <c r="H65" s="1">
        <v>51</v>
      </c>
      <c r="I65" s="1">
        <v>118</v>
      </c>
      <c r="J65" s="1">
        <v>1</v>
      </c>
      <c r="K65" s="1">
        <v>2</v>
      </c>
      <c r="L65" s="1">
        <v>74</v>
      </c>
      <c r="M65" s="1">
        <v>98</v>
      </c>
      <c r="N65" s="1">
        <v>0</v>
      </c>
    </row>
    <row r="66" spans="2:14" ht="11.25">
      <c r="B66" s="1" t="s">
        <v>15</v>
      </c>
      <c r="C66" s="2">
        <f aca="true" t="shared" si="14" ref="C66:M66">C65/C64</f>
        <v>0.09734012450481042</v>
      </c>
      <c r="D66" s="2">
        <f t="shared" si="14"/>
        <v>0.1432806324110672</v>
      </c>
      <c r="E66" s="2">
        <f t="shared" si="14"/>
        <v>0.03632478632478633</v>
      </c>
      <c r="F66" s="2">
        <f t="shared" si="14"/>
        <v>0.024793388429752067</v>
      </c>
      <c r="G66" s="2">
        <f t="shared" si="14"/>
        <v>0.08888888888888889</v>
      </c>
      <c r="H66" s="2">
        <f t="shared" si="14"/>
        <v>0.05130784708249497</v>
      </c>
      <c r="I66" s="2">
        <f t="shared" si="14"/>
        <v>0.17507418397626112</v>
      </c>
      <c r="J66" s="2">
        <f t="shared" si="14"/>
        <v>0.029411764705882353</v>
      </c>
      <c r="K66" s="2">
        <f t="shared" si="14"/>
        <v>0.03076923076923077</v>
      </c>
      <c r="L66" s="2">
        <f t="shared" si="14"/>
        <v>0.38341968911917096</v>
      </c>
      <c r="M66" s="2">
        <f t="shared" si="14"/>
        <v>0.10071942446043165</v>
      </c>
      <c r="N66" s="2">
        <v>0</v>
      </c>
    </row>
    <row r="68" spans="1:14" ht="11.25">
      <c r="A68" s="5">
        <v>12</v>
      </c>
      <c r="B68" s="1" t="s">
        <v>16</v>
      </c>
      <c r="C68" s="1">
        <v>1333</v>
      </c>
      <c r="D68" s="1">
        <v>995</v>
      </c>
      <c r="E68" s="1">
        <v>167</v>
      </c>
      <c r="F68" s="1">
        <v>136</v>
      </c>
      <c r="G68" s="1">
        <v>35</v>
      </c>
      <c r="H68" s="1">
        <v>748</v>
      </c>
      <c r="I68" s="1">
        <v>531</v>
      </c>
      <c r="J68" s="1">
        <v>15</v>
      </c>
      <c r="K68" s="1">
        <v>39</v>
      </c>
      <c r="L68" s="1">
        <v>571</v>
      </c>
      <c r="M68" s="1">
        <v>755</v>
      </c>
      <c r="N68" s="1">
        <v>7</v>
      </c>
    </row>
    <row r="69" spans="2:14" ht="11.25">
      <c r="B69" s="1" t="s">
        <v>14</v>
      </c>
      <c r="C69" s="1">
        <v>285</v>
      </c>
      <c r="D69" s="1">
        <v>241</v>
      </c>
      <c r="E69" s="1">
        <v>32</v>
      </c>
      <c r="F69" s="1">
        <v>8</v>
      </c>
      <c r="G69" s="1">
        <v>4</v>
      </c>
      <c r="H69" s="1">
        <v>178</v>
      </c>
      <c r="I69" s="1">
        <v>102</v>
      </c>
      <c r="J69" s="1">
        <v>1</v>
      </c>
      <c r="K69" s="1">
        <v>4</v>
      </c>
      <c r="L69" s="1">
        <v>121</v>
      </c>
      <c r="M69" s="1">
        <v>164</v>
      </c>
      <c r="N69" s="1">
        <v>0</v>
      </c>
    </row>
    <row r="70" spans="2:14" ht="11.25">
      <c r="B70" s="1" t="s">
        <v>15</v>
      </c>
      <c r="C70" s="2">
        <f aca="true" t="shared" si="15" ref="C70:M70">C69/C68</f>
        <v>0.21380345086271568</v>
      </c>
      <c r="D70" s="2">
        <f t="shared" si="15"/>
        <v>0.2422110552763819</v>
      </c>
      <c r="E70" s="2">
        <f t="shared" si="15"/>
        <v>0.19161676646706588</v>
      </c>
      <c r="F70" s="2">
        <f t="shared" si="15"/>
        <v>0.058823529411764705</v>
      </c>
      <c r="G70" s="2">
        <f t="shared" si="15"/>
        <v>0.11428571428571428</v>
      </c>
      <c r="H70" s="2">
        <f t="shared" si="15"/>
        <v>0.23796791443850268</v>
      </c>
      <c r="I70" s="2">
        <f t="shared" si="15"/>
        <v>0.192090395480226</v>
      </c>
      <c r="J70" s="2">
        <f t="shared" si="15"/>
        <v>0.06666666666666667</v>
      </c>
      <c r="K70" s="2">
        <f t="shared" si="15"/>
        <v>0.10256410256410256</v>
      </c>
      <c r="L70" s="2">
        <f t="shared" si="15"/>
        <v>0.2119089316987741</v>
      </c>
      <c r="M70" s="2">
        <f t="shared" si="15"/>
        <v>0.21721854304635763</v>
      </c>
      <c r="N70" s="2">
        <v>0</v>
      </c>
    </row>
    <row r="72" spans="1:14" ht="11.25">
      <c r="A72" s="5">
        <v>13</v>
      </c>
      <c r="B72" s="1" t="s">
        <v>13</v>
      </c>
      <c r="C72" s="1">
        <v>266</v>
      </c>
      <c r="D72" s="1">
        <v>190</v>
      </c>
      <c r="E72" s="1">
        <v>41</v>
      </c>
      <c r="F72" s="1">
        <v>31</v>
      </c>
      <c r="G72" s="1">
        <v>4</v>
      </c>
      <c r="H72" s="1">
        <v>159</v>
      </c>
      <c r="I72" s="1">
        <v>91</v>
      </c>
      <c r="J72" s="1">
        <v>3</v>
      </c>
      <c r="K72" s="1">
        <v>13</v>
      </c>
      <c r="L72" s="1">
        <v>129</v>
      </c>
      <c r="M72" s="1">
        <v>135</v>
      </c>
      <c r="N72" s="1">
        <v>2</v>
      </c>
    </row>
    <row r="73" spans="2:14" ht="11.25">
      <c r="B73" s="1" t="s">
        <v>14</v>
      </c>
      <c r="C73" s="1">
        <v>39</v>
      </c>
      <c r="D73" s="1">
        <v>31</v>
      </c>
      <c r="E73" s="1">
        <v>7</v>
      </c>
      <c r="F73" s="1">
        <v>1</v>
      </c>
      <c r="G73" s="1">
        <v>0</v>
      </c>
      <c r="H73" s="1">
        <v>32</v>
      </c>
      <c r="I73" s="1">
        <v>7</v>
      </c>
      <c r="J73" s="1">
        <v>0</v>
      </c>
      <c r="K73" s="1">
        <v>0</v>
      </c>
      <c r="L73" s="1">
        <v>10</v>
      </c>
      <c r="M73" s="1">
        <v>29</v>
      </c>
      <c r="N73" s="1">
        <v>0</v>
      </c>
    </row>
    <row r="74" spans="2:14" ht="11.25">
      <c r="B74" s="1" t="s">
        <v>15</v>
      </c>
      <c r="C74" s="2">
        <f aca="true" t="shared" si="16" ref="C74:N74">C73/C72</f>
        <v>0.14661654135338345</v>
      </c>
      <c r="D74" s="2">
        <f t="shared" si="16"/>
        <v>0.1631578947368421</v>
      </c>
      <c r="E74" s="2">
        <f t="shared" si="16"/>
        <v>0.17073170731707318</v>
      </c>
      <c r="F74" s="2">
        <f t="shared" si="16"/>
        <v>0.03225806451612903</v>
      </c>
      <c r="G74" s="2">
        <f t="shared" si="16"/>
        <v>0</v>
      </c>
      <c r="H74" s="2">
        <f t="shared" si="16"/>
        <v>0.20125786163522014</v>
      </c>
      <c r="I74" s="2">
        <f t="shared" si="16"/>
        <v>0.07692307692307693</v>
      </c>
      <c r="J74" s="2">
        <f t="shared" si="16"/>
        <v>0</v>
      </c>
      <c r="K74" s="2">
        <f t="shared" si="16"/>
        <v>0</v>
      </c>
      <c r="L74" s="2">
        <f t="shared" si="16"/>
        <v>0.07751937984496124</v>
      </c>
      <c r="M74" s="2">
        <f t="shared" si="16"/>
        <v>0.21481481481481482</v>
      </c>
      <c r="N74" s="2">
        <f t="shared" si="16"/>
        <v>0</v>
      </c>
    </row>
    <row r="76" spans="1:14" ht="11.25">
      <c r="A76" s="5" t="s">
        <v>21</v>
      </c>
      <c r="B76" s="1" t="s">
        <v>16</v>
      </c>
      <c r="C76" s="1">
        <v>80</v>
      </c>
      <c r="D76" s="1">
        <v>46</v>
      </c>
      <c r="E76" s="1">
        <v>20</v>
      </c>
      <c r="F76" s="1">
        <v>11</v>
      </c>
      <c r="G76" s="1">
        <v>3</v>
      </c>
      <c r="H76" s="1">
        <v>56</v>
      </c>
      <c r="I76" s="1">
        <v>20</v>
      </c>
      <c r="J76" s="1">
        <v>0</v>
      </c>
      <c r="K76" s="1">
        <v>4</v>
      </c>
      <c r="L76" s="1">
        <v>49</v>
      </c>
      <c r="M76" s="1">
        <v>30</v>
      </c>
      <c r="N76" s="1">
        <v>1</v>
      </c>
    </row>
    <row r="77" spans="2:14" ht="11.25">
      <c r="B77" s="1" t="s">
        <v>14</v>
      </c>
      <c r="C77" s="1">
        <v>14</v>
      </c>
      <c r="D77" s="1">
        <v>11</v>
      </c>
      <c r="E77" s="1">
        <v>3</v>
      </c>
      <c r="F77" s="1">
        <v>0</v>
      </c>
      <c r="G77" s="1">
        <v>0</v>
      </c>
      <c r="H77" s="1">
        <v>7</v>
      </c>
      <c r="I77" s="1">
        <v>7</v>
      </c>
      <c r="J77" s="1">
        <v>0</v>
      </c>
      <c r="K77" s="1">
        <v>0</v>
      </c>
      <c r="L77" s="1">
        <v>8</v>
      </c>
      <c r="M77" s="1">
        <v>6</v>
      </c>
      <c r="N77" s="1">
        <v>0</v>
      </c>
    </row>
    <row r="78" spans="2:14" ht="11.25">
      <c r="B78" s="1" t="s">
        <v>15</v>
      </c>
      <c r="C78" s="2">
        <f aca="true" t="shared" si="17" ref="C78:N78">C77/C76</f>
        <v>0.175</v>
      </c>
      <c r="D78" s="2">
        <f t="shared" si="17"/>
        <v>0.2391304347826087</v>
      </c>
      <c r="E78" s="2">
        <f t="shared" si="17"/>
        <v>0.15</v>
      </c>
      <c r="F78" s="2">
        <f t="shared" si="17"/>
        <v>0</v>
      </c>
      <c r="G78" s="2">
        <f t="shared" si="17"/>
        <v>0</v>
      </c>
      <c r="H78" s="2">
        <f t="shared" si="17"/>
        <v>0.125</v>
      </c>
      <c r="I78" s="2">
        <f t="shared" si="17"/>
        <v>0.35</v>
      </c>
      <c r="J78" s="2">
        <v>0</v>
      </c>
      <c r="K78" s="2">
        <f t="shared" si="17"/>
        <v>0</v>
      </c>
      <c r="L78" s="2">
        <f t="shared" si="17"/>
        <v>0.16326530612244897</v>
      </c>
      <c r="M78" s="2">
        <f t="shared" si="17"/>
        <v>0.2</v>
      </c>
      <c r="N78" s="2">
        <f t="shared" si="17"/>
        <v>0</v>
      </c>
    </row>
    <row r="80" spans="1:14" ht="11.25">
      <c r="A80" s="5">
        <v>14</v>
      </c>
      <c r="B80" s="1" t="s">
        <v>13</v>
      </c>
      <c r="C80" s="1">
        <v>7</v>
      </c>
      <c r="D80" s="1">
        <v>2</v>
      </c>
      <c r="E80" s="1">
        <v>4</v>
      </c>
      <c r="F80" s="1">
        <v>1</v>
      </c>
      <c r="G80" s="1">
        <v>0</v>
      </c>
      <c r="H80" s="1">
        <v>7</v>
      </c>
      <c r="I80" s="1">
        <v>0</v>
      </c>
      <c r="J80" s="1">
        <v>0</v>
      </c>
      <c r="K80" s="1">
        <v>0</v>
      </c>
      <c r="L80" s="1">
        <v>2</v>
      </c>
      <c r="M80" s="1">
        <v>5</v>
      </c>
      <c r="N80" s="1">
        <v>0</v>
      </c>
    </row>
    <row r="81" spans="2:14" ht="11.25">
      <c r="B81" s="1" t="s">
        <v>14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2:14" ht="11.25">
      <c r="B82" s="1" t="s">
        <v>15</v>
      </c>
      <c r="C82" s="2">
        <f aca="true" t="shared" si="18" ref="C82:M82">C81/C80</f>
        <v>0</v>
      </c>
      <c r="D82" s="2">
        <f t="shared" si="18"/>
        <v>0</v>
      </c>
      <c r="E82" s="2">
        <f t="shared" si="18"/>
        <v>0</v>
      </c>
      <c r="F82" s="2">
        <f t="shared" si="18"/>
        <v>0</v>
      </c>
      <c r="G82" s="2">
        <v>0</v>
      </c>
      <c r="H82" s="2">
        <f t="shared" si="18"/>
        <v>0</v>
      </c>
      <c r="I82" s="2">
        <v>0</v>
      </c>
      <c r="J82" s="2">
        <v>0</v>
      </c>
      <c r="K82" s="2">
        <v>0</v>
      </c>
      <c r="L82" s="2">
        <f t="shared" si="18"/>
        <v>0</v>
      </c>
      <c r="M82" s="2">
        <f t="shared" si="18"/>
        <v>0</v>
      </c>
      <c r="N82" s="2">
        <v>0</v>
      </c>
    </row>
    <row r="84" spans="1:14" ht="11.25">
      <c r="A84" s="5">
        <v>15</v>
      </c>
      <c r="B84" s="1" t="s">
        <v>16</v>
      </c>
      <c r="C84" s="1">
        <v>13</v>
      </c>
      <c r="D84" s="1">
        <v>10</v>
      </c>
      <c r="E84" s="1">
        <v>2</v>
      </c>
      <c r="F84" s="1">
        <v>1</v>
      </c>
      <c r="G84" s="1">
        <v>0</v>
      </c>
      <c r="H84" s="1">
        <v>3</v>
      </c>
      <c r="I84" s="1">
        <v>10</v>
      </c>
      <c r="J84" s="1">
        <v>0</v>
      </c>
      <c r="K84" s="1">
        <v>0</v>
      </c>
      <c r="L84" s="1">
        <v>6</v>
      </c>
      <c r="M84" s="1">
        <v>7</v>
      </c>
      <c r="N84" s="1">
        <v>0</v>
      </c>
    </row>
    <row r="85" spans="2:14" ht="11.25">
      <c r="B85" s="1" t="s">
        <v>14</v>
      </c>
      <c r="C85" s="1">
        <v>4</v>
      </c>
      <c r="D85" s="1">
        <v>3</v>
      </c>
      <c r="E85" s="1">
        <v>1</v>
      </c>
      <c r="F85" s="1">
        <v>0</v>
      </c>
      <c r="G85" s="1">
        <v>0</v>
      </c>
      <c r="H85" s="1">
        <v>1</v>
      </c>
      <c r="I85" s="1">
        <v>3</v>
      </c>
      <c r="J85" s="1">
        <v>0</v>
      </c>
      <c r="K85" s="1">
        <v>0</v>
      </c>
      <c r="L85" s="1">
        <v>2</v>
      </c>
      <c r="M85" s="1">
        <v>2</v>
      </c>
      <c r="N85" s="1">
        <v>0</v>
      </c>
    </row>
    <row r="86" spans="2:14" ht="11.25">
      <c r="B86" s="1" t="s">
        <v>15</v>
      </c>
      <c r="C86" s="2">
        <f>C85/C84</f>
        <v>0.3076923076923077</v>
      </c>
      <c r="D86" s="2">
        <f aca="true" t="shared" si="19" ref="D86:M86">D85/D84</f>
        <v>0.3</v>
      </c>
      <c r="E86" s="2">
        <f t="shared" si="19"/>
        <v>0.5</v>
      </c>
      <c r="F86" s="2">
        <f t="shared" si="19"/>
        <v>0</v>
      </c>
      <c r="G86" s="2">
        <v>0</v>
      </c>
      <c r="H86" s="2">
        <f t="shared" si="19"/>
        <v>0.3333333333333333</v>
      </c>
      <c r="I86" s="2">
        <f t="shared" si="19"/>
        <v>0.3</v>
      </c>
      <c r="J86" s="2">
        <v>0</v>
      </c>
      <c r="K86" s="2">
        <v>0</v>
      </c>
      <c r="L86" s="2">
        <f t="shared" si="19"/>
        <v>0.3333333333333333</v>
      </c>
      <c r="M86" s="2">
        <f t="shared" si="19"/>
        <v>0.2857142857142857</v>
      </c>
      <c r="N86" s="2">
        <v>0</v>
      </c>
    </row>
    <row r="88" spans="1:14" ht="11.25">
      <c r="A88" s="5">
        <v>16</v>
      </c>
      <c r="B88" s="1" t="s">
        <v>13</v>
      </c>
      <c r="C88" s="1">
        <v>132</v>
      </c>
      <c r="D88" s="1">
        <v>87</v>
      </c>
      <c r="E88" s="1">
        <v>33</v>
      </c>
      <c r="F88" s="1">
        <v>9</v>
      </c>
      <c r="G88" s="1">
        <v>3</v>
      </c>
      <c r="H88" s="1">
        <v>106</v>
      </c>
      <c r="I88" s="1">
        <v>18</v>
      </c>
      <c r="J88" s="1">
        <v>3</v>
      </c>
      <c r="K88" s="1">
        <v>5</v>
      </c>
      <c r="L88" s="1">
        <v>37</v>
      </c>
      <c r="M88" s="1">
        <v>95</v>
      </c>
      <c r="N88" s="1">
        <v>0</v>
      </c>
    </row>
    <row r="89" spans="2:14" ht="11.25">
      <c r="B89" s="1" t="s">
        <v>14</v>
      </c>
      <c r="C89" s="1">
        <v>38</v>
      </c>
      <c r="D89" s="1">
        <v>25</v>
      </c>
      <c r="E89" s="1">
        <v>9</v>
      </c>
      <c r="F89" s="1">
        <v>3</v>
      </c>
      <c r="G89" s="1">
        <v>1</v>
      </c>
      <c r="H89" s="1">
        <v>32</v>
      </c>
      <c r="I89" s="1">
        <v>4</v>
      </c>
      <c r="J89" s="1">
        <v>1</v>
      </c>
      <c r="K89" s="1">
        <v>1</v>
      </c>
      <c r="L89" s="1">
        <v>17</v>
      </c>
      <c r="M89" s="1">
        <v>21</v>
      </c>
      <c r="N89" s="1">
        <v>0</v>
      </c>
    </row>
    <row r="90" spans="2:14" ht="11.25">
      <c r="B90" s="1" t="s">
        <v>15</v>
      </c>
      <c r="C90" s="2">
        <f aca="true" t="shared" si="20" ref="C90:M90">C89/C88</f>
        <v>0.2878787878787879</v>
      </c>
      <c r="D90" s="2">
        <f t="shared" si="20"/>
        <v>0.28735632183908044</v>
      </c>
      <c r="E90" s="2">
        <f t="shared" si="20"/>
        <v>0.2727272727272727</v>
      </c>
      <c r="F90" s="2">
        <f t="shared" si="20"/>
        <v>0.3333333333333333</v>
      </c>
      <c r="G90" s="2">
        <f t="shared" si="20"/>
        <v>0.3333333333333333</v>
      </c>
      <c r="H90" s="2">
        <f t="shared" si="20"/>
        <v>0.3018867924528302</v>
      </c>
      <c r="I90" s="2">
        <f t="shared" si="20"/>
        <v>0.2222222222222222</v>
      </c>
      <c r="J90" s="2">
        <f t="shared" si="20"/>
        <v>0.3333333333333333</v>
      </c>
      <c r="K90" s="2">
        <f t="shared" si="20"/>
        <v>0.2</v>
      </c>
      <c r="L90" s="2">
        <f t="shared" si="20"/>
        <v>0.4594594594594595</v>
      </c>
      <c r="M90" s="2">
        <f t="shared" si="20"/>
        <v>0.22105263157894736</v>
      </c>
      <c r="N90" s="2">
        <v>0</v>
      </c>
    </row>
    <row r="92" spans="1:14" ht="11.25">
      <c r="A92" s="5">
        <v>17</v>
      </c>
      <c r="B92" s="1" t="s">
        <v>16</v>
      </c>
      <c r="C92" s="1">
        <v>40</v>
      </c>
      <c r="D92" s="1">
        <v>25</v>
      </c>
      <c r="E92" s="1">
        <v>7</v>
      </c>
      <c r="F92" s="1">
        <v>7</v>
      </c>
      <c r="G92" s="1">
        <v>1</v>
      </c>
      <c r="H92" s="1">
        <v>32</v>
      </c>
      <c r="I92" s="1">
        <v>5</v>
      </c>
      <c r="J92" s="1">
        <v>1</v>
      </c>
      <c r="K92" s="1">
        <v>2</v>
      </c>
      <c r="L92" s="1">
        <v>16</v>
      </c>
      <c r="M92" s="1">
        <v>24</v>
      </c>
      <c r="N92" s="1">
        <v>0</v>
      </c>
    </row>
    <row r="93" spans="2:14" ht="11.25">
      <c r="B93" s="1" t="s">
        <v>14</v>
      </c>
      <c r="C93" s="1">
        <v>8</v>
      </c>
      <c r="D93" s="1">
        <v>6</v>
      </c>
      <c r="E93" s="1">
        <v>1</v>
      </c>
      <c r="F93" s="1">
        <v>1</v>
      </c>
      <c r="G93" s="1">
        <v>0</v>
      </c>
      <c r="H93" s="1">
        <v>7</v>
      </c>
      <c r="I93" s="1">
        <v>1</v>
      </c>
      <c r="J93" s="1">
        <v>0</v>
      </c>
      <c r="K93" s="1">
        <v>0</v>
      </c>
      <c r="L93" s="1">
        <v>3</v>
      </c>
      <c r="M93" s="1">
        <v>5</v>
      </c>
      <c r="N93" s="1">
        <v>0</v>
      </c>
    </row>
    <row r="94" spans="2:14" ht="11.25">
      <c r="B94" s="1" t="s">
        <v>15</v>
      </c>
      <c r="C94" s="2">
        <f aca="true" t="shared" si="21" ref="C94:M94">C93/C92</f>
        <v>0.2</v>
      </c>
      <c r="D94" s="2">
        <f t="shared" si="21"/>
        <v>0.24</v>
      </c>
      <c r="E94" s="2">
        <f t="shared" si="21"/>
        <v>0.14285714285714285</v>
      </c>
      <c r="F94" s="2">
        <f t="shared" si="21"/>
        <v>0.14285714285714285</v>
      </c>
      <c r="G94" s="2">
        <v>0</v>
      </c>
      <c r="H94" s="2">
        <f t="shared" si="21"/>
        <v>0.21875</v>
      </c>
      <c r="I94" s="2">
        <f t="shared" si="21"/>
        <v>0.2</v>
      </c>
      <c r="J94" s="2">
        <f t="shared" si="21"/>
        <v>0</v>
      </c>
      <c r="K94" s="2">
        <f t="shared" si="21"/>
        <v>0</v>
      </c>
      <c r="L94" s="2">
        <f t="shared" si="21"/>
        <v>0.1875</v>
      </c>
      <c r="M94" s="2">
        <f t="shared" si="21"/>
        <v>0.20833333333333334</v>
      </c>
      <c r="N94" s="2">
        <v>0</v>
      </c>
    </row>
    <row r="96" spans="1:14" ht="11.25">
      <c r="A96" s="5">
        <v>18</v>
      </c>
      <c r="B96" s="1" t="s">
        <v>13</v>
      </c>
      <c r="C96" s="1">
        <v>6</v>
      </c>
      <c r="D96" s="1">
        <v>0</v>
      </c>
      <c r="E96" s="1">
        <v>6</v>
      </c>
      <c r="F96" s="1">
        <v>0</v>
      </c>
      <c r="G96" s="1">
        <v>0</v>
      </c>
      <c r="H96" s="1">
        <v>6</v>
      </c>
      <c r="I96" s="1">
        <v>0</v>
      </c>
      <c r="J96" s="1">
        <v>0</v>
      </c>
      <c r="K96" s="1">
        <v>0</v>
      </c>
      <c r="L96" s="1">
        <v>3</v>
      </c>
      <c r="M96" s="1">
        <v>3</v>
      </c>
      <c r="N96" s="1">
        <v>0</v>
      </c>
    </row>
    <row r="97" spans="2:14" ht="11.25">
      <c r="B97" s="1" t="s">
        <v>14</v>
      </c>
      <c r="C97" s="1">
        <v>2</v>
      </c>
      <c r="D97" s="1">
        <v>0</v>
      </c>
      <c r="E97" s="1">
        <v>2</v>
      </c>
      <c r="F97" s="1">
        <v>0</v>
      </c>
      <c r="G97" s="1">
        <v>0</v>
      </c>
      <c r="H97" s="1">
        <v>2</v>
      </c>
      <c r="I97" s="1">
        <v>0</v>
      </c>
      <c r="J97" s="1">
        <v>0</v>
      </c>
      <c r="K97" s="1">
        <v>0</v>
      </c>
      <c r="L97" s="1">
        <v>1</v>
      </c>
      <c r="M97" s="1">
        <v>1</v>
      </c>
      <c r="N97" s="1">
        <v>0</v>
      </c>
    </row>
    <row r="98" spans="2:14" ht="11.25">
      <c r="B98" s="1" t="s">
        <v>15</v>
      </c>
      <c r="C98" s="2">
        <f>C97/C96</f>
        <v>0.3333333333333333</v>
      </c>
      <c r="D98" s="2">
        <v>0</v>
      </c>
      <c r="E98" s="2">
        <f>E97/E96</f>
        <v>0.3333333333333333</v>
      </c>
      <c r="F98" s="2">
        <v>0</v>
      </c>
      <c r="G98" s="2">
        <v>0</v>
      </c>
      <c r="H98" s="2">
        <f>H97/H96</f>
        <v>0.3333333333333333</v>
      </c>
      <c r="I98" s="2">
        <v>0</v>
      </c>
      <c r="J98" s="2">
        <v>0</v>
      </c>
      <c r="K98" s="2">
        <v>0</v>
      </c>
      <c r="L98" s="2">
        <f>L97/L96</f>
        <v>0.3333333333333333</v>
      </c>
      <c r="M98" s="2">
        <f>M97/M96</f>
        <v>0.3333333333333333</v>
      </c>
      <c r="N98" s="2">
        <v>0</v>
      </c>
    </row>
    <row r="100" spans="1:14" ht="11.25">
      <c r="A100" s="5">
        <v>21</v>
      </c>
      <c r="B100" s="1" t="s">
        <v>13</v>
      </c>
      <c r="C100" s="1">
        <v>896</v>
      </c>
      <c r="D100" s="1">
        <v>518</v>
      </c>
      <c r="E100" s="1">
        <v>261</v>
      </c>
      <c r="F100" s="1">
        <v>100</v>
      </c>
      <c r="G100" s="1">
        <v>17</v>
      </c>
      <c r="H100" s="1">
        <v>668</v>
      </c>
      <c r="I100" s="1">
        <v>188</v>
      </c>
      <c r="J100" s="1">
        <v>14</v>
      </c>
      <c r="K100" s="1">
        <v>26</v>
      </c>
      <c r="L100" s="1">
        <v>392</v>
      </c>
      <c r="M100" s="1">
        <v>501</v>
      </c>
      <c r="N100" s="1">
        <v>3</v>
      </c>
    </row>
    <row r="101" spans="2:14" ht="11.25">
      <c r="B101" s="1" t="s">
        <v>14</v>
      </c>
      <c r="C101" s="1">
        <v>108</v>
      </c>
      <c r="D101" s="1">
        <v>80</v>
      </c>
      <c r="E101" s="1">
        <v>21</v>
      </c>
      <c r="F101" s="1">
        <v>6</v>
      </c>
      <c r="G101" s="1">
        <v>1</v>
      </c>
      <c r="H101" s="1">
        <v>79</v>
      </c>
      <c r="I101" s="1">
        <v>26</v>
      </c>
      <c r="J101" s="1">
        <v>1</v>
      </c>
      <c r="K101" s="1">
        <v>2</v>
      </c>
      <c r="L101" s="1">
        <v>38</v>
      </c>
      <c r="M101" s="1">
        <v>70</v>
      </c>
      <c r="N101" s="1">
        <v>0</v>
      </c>
    </row>
    <row r="102" spans="2:14" ht="11.25">
      <c r="B102" s="1" t="s">
        <v>15</v>
      </c>
      <c r="C102" s="2">
        <f aca="true" t="shared" si="22" ref="C102:N102">C101/C100</f>
        <v>0.12053571428571429</v>
      </c>
      <c r="D102" s="2">
        <f t="shared" si="22"/>
        <v>0.15444015444015444</v>
      </c>
      <c r="E102" s="2">
        <f t="shared" si="22"/>
        <v>0.08045977011494253</v>
      </c>
      <c r="F102" s="2">
        <f t="shared" si="22"/>
        <v>0.06</v>
      </c>
      <c r="G102" s="2">
        <f t="shared" si="22"/>
        <v>0.058823529411764705</v>
      </c>
      <c r="H102" s="2">
        <f t="shared" si="22"/>
        <v>0.11826347305389222</v>
      </c>
      <c r="I102" s="2">
        <f t="shared" si="22"/>
        <v>0.13829787234042554</v>
      </c>
      <c r="J102" s="2">
        <f t="shared" si="22"/>
        <v>0.07142857142857142</v>
      </c>
      <c r="K102" s="2">
        <f t="shared" si="22"/>
        <v>0.07692307692307693</v>
      </c>
      <c r="L102" s="2">
        <f t="shared" si="22"/>
        <v>0.09693877551020408</v>
      </c>
      <c r="M102" s="2">
        <f t="shared" si="22"/>
        <v>0.13972055888223553</v>
      </c>
      <c r="N102" s="2">
        <f t="shared" si="22"/>
        <v>0</v>
      </c>
    </row>
    <row r="104" spans="1:14" ht="11.25">
      <c r="A104" s="5">
        <v>22</v>
      </c>
      <c r="B104" s="1" t="s">
        <v>16</v>
      </c>
      <c r="C104" s="1">
        <v>1363</v>
      </c>
      <c r="D104" s="1">
        <v>824</v>
      </c>
      <c r="E104" s="1">
        <v>334</v>
      </c>
      <c r="F104" s="1">
        <v>176</v>
      </c>
      <c r="G104" s="1">
        <v>29</v>
      </c>
      <c r="H104" s="1">
        <v>838</v>
      </c>
      <c r="I104" s="1">
        <v>435</v>
      </c>
      <c r="J104" s="1">
        <v>31</v>
      </c>
      <c r="K104" s="1">
        <v>59</v>
      </c>
      <c r="L104" s="1">
        <v>593</v>
      </c>
      <c r="M104" s="1">
        <v>766</v>
      </c>
      <c r="N104" s="1">
        <v>4</v>
      </c>
    </row>
    <row r="105" spans="2:14" ht="11.25">
      <c r="B105" s="1" t="s">
        <v>14</v>
      </c>
      <c r="C105" s="1">
        <v>200</v>
      </c>
      <c r="D105" s="1">
        <v>501</v>
      </c>
      <c r="E105" s="1">
        <v>180</v>
      </c>
      <c r="F105" s="1">
        <v>71</v>
      </c>
      <c r="G105" s="1">
        <v>10</v>
      </c>
      <c r="H105" s="1">
        <v>485</v>
      </c>
      <c r="I105" s="1">
        <v>232</v>
      </c>
      <c r="J105" s="1">
        <v>232</v>
      </c>
      <c r="K105" s="1">
        <v>45</v>
      </c>
      <c r="L105" s="1">
        <v>312</v>
      </c>
      <c r="M105" s="1">
        <v>450</v>
      </c>
      <c r="N105" s="1">
        <v>450</v>
      </c>
    </row>
    <row r="106" spans="2:14" ht="11.25">
      <c r="B106" s="1" t="s">
        <v>15</v>
      </c>
      <c r="C106" s="2">
        <f aca="true" t="shared" si="23" ref="C106:N106">C105/C104</f>
        <v>0.1467351430667645</v>
      </c>
      <c r="D106" s="2">
        <f t="shared" si="23"/>
        <v>0.6080097087378641</v>
      </c>
      <c r="E106" s="2">
        <f t="shared" si="23"/>
        <v>0.5389221556886228</v>
      </c>
      <c r="F106" s="2">
        <f t="shared" si="23"/>
        <v>0.4034090909090909</v>
      </c>
      <c r="G106" s="2">
        <f t="shared" si="23"/>
        <v>0.3448275862068966</v>
      </c>
      <c r="H106" s="2">
        <f t="shared" si="23"/>
        <v>0.5787589498806682</v>
      </c>
      <c r="I106" s="2">
        <f t="shared" si="23"/>
        <v>0.5333333333333333</v>
      </c>
      <c r="J106" s="2">
        <f t="shared" si="23"/>
        <v>7.483870967741935</v>
      </c>
      <c r="K106" s="2">
        <f t="shared" si="23"/>
        <v>0.7627118644067796</v>
      </c>
      <c r="L106" s="2">
        <f t="shared" si="23"/>
        <v>0.5261382799325464</v>
      </c>
      <c r="M106" s="2">
        <f t="shared" si="23"/>
        <v>0.587467362924282</v>
      </c>
      <c r="N106" s="2">
        <f t="shared" si="23"/>
        <v>112.5</v>
      </c>
    </row>
    <row r="108" spans="1:14" ht="11.25">
      <c r="A108" s="5">
        <v>23</v>
      </c>
      <c r="B108" s="1" t="s">
        <v>13</v>
      </c>
      <c r="C108" s="1">
        <v>1888</v>
      </c>
      <c r="D108" s="1">
        <v>1134</v>
      </c>
      <c r="E108" s="1">
        <v>517</v>
      </c>
      <c r="F108" s="1">
        <v>197</v>
      </c>
      <c r="G108" s="1">
        <v>40</v>
      </c>
      <c r="H108" s="1">
        <v>1382</v>
      </c>
      <c r="I108" s="1">
        <v>408</v>
      </c>
      <c r="J108" s="1">
        <v>31</v>
      </c>
      <c r="K108" s="1">
        <v>67</v>
      </c>
      <c r="L108" s="1">
        <v>821</v>
      </c>
      <c r="M108" s="1">
        <v>1054</v>
      </c>
      <c r="N108" s="1">
        <v>13</v>
      </c>
    </row>
    <row r="109" spans="2:14" ht="11.25">
      <c r="B109" s="1" t="s">
        <v>14</v>
      </c>
      <c r="C109" s="1">
        <v>385</v>
      </c>
      <c r="D109" s="1">
        <v>284</v>
      </c>
      <c r="E109" s="1">
        <v>86</v>
      </c>
      <c r="F109" s="1">
        <v>10</v>
      </c>
      <c r="G109" s="1">
        <v>5</v>
      </c>
      <c r="H109" s="1">
        <v>285</v>
      </c>
      <c r="I109" s="1">
        <v>86</v>
      </c>
      <c r="J109" s="1">
        <v>1</v>
      </c>
      <c r="K109" s="1">
        <v>13</v>
      </c>
      <c r="L109" s="1">
        <v>173</v>
      </c>
      <c r="M109" s="1">
        <v>212</v>
      </c>
      <c r="N109" s="1">
        <v>0</v>
      </c>
    </row>
    <row r="110" spans="2:14" ht="11.25">
      <c r="B110" s="1" t="s">
        <v>15</v>
      </c>
      <c r="C110" s="2">
        <f aca="true" t="shared" si="24" ref="C110:N110">C109/C108</f>
        <v>0.20391949152542374</v>
      </c>
      <c r="D110" s="2">
        <f>D109/D108</f>
        <v>0.25044091710758376</v>
      </c>
      <c r="E110" s="2">
        <f t="shared" si="24"/>
        <v>0.16634429400386846</v>
      </c>
      <c r="F110" s="2">
        <f t="shared" si="24"/>
        <v>0.050761421319796954</v>
      </c>
      <c r="G110" s="2">
        <f t="shared" si="24"/>
        <v>0.125</v>
      </c>
      <c r="H110" s="2">
        <f t="shared" si="24"/>
        <v>0.20622286541244572</v>
      </c>
      <c r="I110" s="2">
        <f t="shared" si="24"/>
        <v>0.2107843137254902</v>
      </c>
      <c r="J110" s="2">
        <f t="shared" si="24"/>
        <v>0.03225806451612903</v>
      </c>
      <c r="K110" s="2">
        <f t="shared" si="24"/>
        <v>0.19402985074626866</v>
      </c>
      <c r="L110" s="2">
        <f t="shared" si="24"/>
        <v>0.21071863580998781</v>
      </c>
      <c r="M110" s="2">
        <f t="shared" si="24"/>
        <v>0.20113851992409867</v>
      </c>
      <c r="N110" s="2">
        <f t="shared" si="24"/>
        <v>0</v>
      </c>
    </row>
    <row r="112" spans="1:14" ht="11.25">
      <c r="A112" s="5" t="s">
        <v>22</v>
      </c>
      <c r="B112" s="1" t="s">
        <v>13</v>
      </c>
      <c r="C112" s="1">
        <v>2265</v>
      </c>
      <c r="D112" s="1">
        <v>1458</v>
      </c>
      <c r="E112" s="1">
        <v>549</v>
      </c>
      <c r="F112" s="1">
        <v>218</v>
      </c>
      <c r="G112" s="1">
        <v>40</v>
      </c>
      <c r="H112" s="1">
        <v>1870</v>
      </c>
      <c r="I112" s="1">
        <v>311</v>
      </c>
      <c r="J112" s="1">
        <v>27</v>
      </c>
      <c r="K112" s="1">
        <v>57</v>
      </c>
      <c r="L112" s="1">
        <v>1029</v>
      </c>
      <c r="M112" s="1">
        <v>1231</v>
      </c>
      <c r="N112" s="1">
        <v>5</v>
      </c>
    </row>
    <row r="113" spans="2:14" ht="11.25">
      <c r="B113" s="1" t="s">
        <v>14</v>
      </c>
      <c r="C113" s="1">
        <v>732</v>
      </c>
      <c r="D113" s="1">
        <v>563</v>
      </c>
      <c r="E113" s="1">
        <v>133</v>
      </c>
      <c r="F113" s="1">
        <v>31</v>
      </c>
      <c r="G113" s="1">
        <v>5</v>
      </c>
      <c r="H113" s="1">
        <v>636</v>
      </c>
      <c r="I113" s="1">
        <v>84</v>
      </c>
      <c r="J113" s="1">
        <v>3</v>
      </c>
      <c r="K113" s="1">
        <v>9</v>
      </c>
      <c r="L113" s="1">
        <v>333</v>
      </c>
      <c r="M113" s="1">
        <v>399</v>
      </c>
      <c r="N113" s="1">
        <v>0</v>
      </c>
    </row>
    <row r="114" spans="2:14" ht="11.25">
      <c r="B114" s="1" t="s">
        <v>15</v>
      </c>
      <c r="C114" s="2">
        <f>C113/C112</f>
        <v>0.32317880794701986</v>
      </c>
      <c r="D114" s="2">
        <f aca="true" t="shared" si="25" ref="D114:N114">D113/D112</f>
        <v>0.38614540466392316</v>
      </c>
      <c r="E114" s="2">
        <f t="shared" si="25"/>
        <v>0.24225865209471767</v>
      </c>
      <c r="F114" s="2">
        <f t="shared" si="25"/>
        <v>0.14220183486238533</v>
      </c>
      <c r="G114" s="2">
        <f t="shared" si="25"/>
        <v>0.125</v>
      </c>
      <c r="H114" s="2">
        <f t="shared" si="25"/>
        <v>0.34010695187165774</v>
      </c>
      <c r="I114" s="2">
        <f t="shared" si="25"/>
        <v>0.27009646302250806</v>
      </c>
      <c r="J114" s="2">
        <f t="shared" si="25"/>
        <v>0.1111111111111111</v>
      </c>
      <c r="K114" s="2">
        <f t="shared" si="25"/>
        <v>0.15789473684210525</v>
      </c>
      <c r="L114" s="2">
        <f t="shared" si="25"/>
        <v>0.3236151603498542</v>
      </c>
      <c r="M114" s="2">
        <f t="shared" si="25"/>
        <v>0.3241267262388302</v>
      </c>
      <c r="N114" s="2">
        <f t="shared" si="25"/>
        <v>0</v>
      </c>
    </row>
    <row r="116" spans="1:14" ht="11.25">
      <c r="A116" s="5">
        <v>24</v>
      </c>
      <c r="B116" s="1" t="s">
        <v>16</v>
      </c>
      <c r="C116" s="1">
        <v>962</v>
      </c>
      <c r="D116" s="1">
        <v>613</v>
      </c>
      <c r="E116" s="1">
        <v>254</v>
      </c>
      <c r="F116" s="1">
        <v>73</v>
      </c>
      <c r="G116" s="1">
        <v>22</v>
      </c>
      <c r="H116" s="1">
        <v>779</v>
      </c>
      <c r="I116" s="1">
        <v>139</v>
      </c>
      <c r="J116" s="1">
        <v>8</v>
      </c>
      <c r="K116" s="1">
        <v>36</v>
      </c>
      <c r="L116" s="1">
        <v>434</v>
      </c>
      <c r="M116" s="1">
        <v>527</v>
      </c>
      <c r="N116" s="1">
        <v>1</v>
      </c>
    </row>
    <row r="117" spans="2:14" ht="11.25">
      <c r="B117" s="1" t="s">
        <v>14</v>
      </c>
      <c r="C117" s="1">
        <v>287</v>
      </c>
      <c r="D117" s="1">
        <v>208</v>
      </c>
      <c r="E117" s="1">
        <v>64</v>
      </c>
      <c r="F117" s="1">
        <v>12</v>
      </c>
      <c r="G117" s="1">
        <v>3</v>
      </c>
      <c r="H117" s="1">
        <v>249</v>
      </c>
      <c r="I117" s="1">
        <v>32</v>
      </c>
      <c r="J117" s="1">
        <v>0</v>
      </c>
      <c r="K117" s="1">
        <v>6</v>
      </c>
      <c r="L117" s="1">
        <v>130</v>
      </c>
      <c r="M117" s="1">
        <v>157</v>
      </c>
      <c r="N117" s="1">
        <v>0</v>
      </c>
    </row>
    <row r="118" spans="2:14" ht="11.25">
      <c r="B118" s="1" t="s">
        <v>15</v>
      </c>
      <c r="C118" s="2">
        <f aca="true" t="shared" si="26" ref="C118:N118">C117/C116</f>
        <v>0.2983367983367983</v>
      </c>
      <c r="D118" s="2">
        <f t="shared" si="26"/>
        <v>0.33931484502446985</v>
      </c>
      <c r="E118" s="2">
        <f t="shared" si="26"/>
        <v>0.25196850393700787</v>
      </c>
      <c r="F118" s="2">
        <f t="shared" si="26"/>
        <v>0.1643835616438356</v>
      </c>
      <c r="G118" s="2">
        <f t="shared" si="26"/>
        <v>0.13636363636363635</v>
      </c>
      <c r="H118" s="2">
        <f t="shared" si="26"/>
        <v>0.3196405648267009</v>
      </c>
      <c r="I118" s="2">
        <f t="shared" si="26"/>
        <v>0.2302158273381295</v>
      </c>
      <c r="J118" s="2">
        <f t="shared" si="26"/>
        <v>0</v>
      </c>
      <c r="K118" s="2">
        <f t="shared" si="26"/>
        <v>0.16666666666666666</v>
      </c>
      <c r="L118" s="2">
        <f t="shared" si="26"/>
        <v>0.2995391705069124</v>
      </c>
      <c r="M118" s="2">
        <f t="shared" si="26"/>
        <v>0.29791271347248577</v>
      </c>
      <c r="N118" s="2">
        <f t="shared" si="26"/>
        <v>0</v>
      </c>
    </row>
    <row r="120" spans="1:14" ht="11.25">
      <c r="A120" s="5" t="s">
        <v>23</v>
      </c>
      <c r="B120" s="1" t="s">
        <v>13</v>
      </c>
      <c r="C120" s="1">
        <v>1910</v>
      </c>
      <c r="D120" s="1">
        <v>1114</v>
      </c>
      <c r="E120" s="1">
        <v>532</v>
      </c>
      <c r="F120" s="1">
        <v>225</v>
      </c>
      <c r="G120" s="1">
        <v>39</v>
      </c>
      <c r="H120" s="1">
        <v>1500</v>
      </c>
      <c r="I120" s="1">
        <v>323</v>
      </c>
      <c r="J120" s="1">
        <v>27</v>
      </c>
      <c r="K120" s="1">
        <v>60</v>
      </c>
      <c r="L120" s="1">
        <v>852</v>
      </c>
      <c r="M120" s="1">
        <v>1052</v>
      </c>
      <c r="N120" s="1">
        <v>6</v>
      </c>
    </row>
    <row r="121" spans="2:14" ht="11.25">
      <c r="B121" s="1" t="s">
        <v>14</v>
      </c>
      <c r="C121" s="1">
        <v>379</v>
      </c>
      <c r="D121" s="1">
        <v>270</v>
      </c>
      <c r="E121" s="1">
        <v>84</v>
      </c>
      <c r="F121" s="1">
        <v>23</v>
      </c>
      <c r="G121" s="1">
        <v>2</v>
      </c>
      <c r="H121" s="1">
        <v>317</v>
      </c>
      <c r="I121" s="1">
        <v>53</v>
      </c>
      <c r="J121" s="1">
        <v>1</v>
      </c>
      <c r="K121" s="1">
        <v>8</v>
      </c>
      <c r="L121" s="1">
        <v>163</v>
      </c>
      <c r="M121" s="1">
        <v>216</v>
      </c>
      <c r="N121" s="1">
        <v>0</v>
      </c>
    </row>
    <row r="122" spans="2:14" ht="11.25">
      <c r="B122" s="1" t="s">
        <v>15</v>
      </c>
      <c r="C122" s="2">
        <f aca="true" t="shared" si="27" ref="C122:N122">C121/C120</f>
        <v>0.19842931937172775</v>
      </c>
      <c r="D122" s="2">
        <f t="shared" si="27"/>
        <v>0.24236983842010773</v>
      </c>
      <c r="E122" s="2">
        <f t="shared" si="27"/>
        <v>0.15789473684210525</v>
      </c>
      <c r="F122" s="2">
        <f t="shared" si="27"/>
        <v>0.10222222222222223</v>
      </c>
      <c r="G122" s="2">
        <f t="shared" si="27"/>
        <v>0.05128205128205128</v>
      </c>
      <c r="H122" s="2">
        <f t="shared" si="27"/>
        <v>0.21133333333333335</v>
      </c>
      <c r="I122" s="2">
        <f t="shared" si="27"/>
        <v>0.16408668730650156</v>
      </c>
      <c r="J122" s="2">
        <f t="shared" si="27"/>
        <v>0.037037037037037035</v>
      </c>
      <c r="K122" s="2">
        <f t="shared" si="27"/>
        <v>0.13333333333333333</v>
      </c>
      <c r="L122" s="2">
        <f t="shared" si="27"/>
        <v>0.19131455399061034</v>
      </c>
      <c r="M122" s="2">
        <f t="shared" si="27"/>
        <v>0.20532319391634982</v>
      </c>
      <c r="N122" s="2">
        <f t="shared" si="27"/>
        <v>0</v>
      </c>
    </row>
    <row r="124" spans="1:14" ht="11.25">
      <c r="A124" s="5">
        <v>25</v>
      </c>
      <c r="B124" s="1" t="s">
        <v>13</v>
      </c>
      <c r="C124" s="1">
        <v>817</v>
      </c>
      <c r="D124" s="1">
        <v>561</v>
      </c>
      <c r="E124" s="1">
        <v>142</v>
      </c>
      <c r="F124" s="1">
        <v>100</v>
      </c>
      <c r="G124" s="1">
        <v>14</v>
      </c>
      <c r="H124" s="1">
        <v>403</v>
      </c>
      <c r="I124" s="1">
        <v>346</v>
      </c>
      <c r="J124" s="1">
        <v>20</v>
      </c>
      <c r="K124" s="1">
        <v>48</v>
      </c>
      <c r="L124" s="1">
        <v>363</v>
      </c>
      <c r="M124" s="1">
        <v>453</v>
      </c>
      <c r="N124" s="1">
        <v>1</v>
      </c>
    </row>
    <row r="125" spans="2:14" ht="11.25">
      <c r="B125" s="1" t="s">
        <v>14</v>
      </c>
      <c r="C125" s="1">
        <v>96</v>
      </c>
      <c r="D125" s="1">
        <v>81</v>
      </c>
      <c r="E125" s="1">
        <v>12</v>
      </c>
      <c r="F125" s="1">
        <v>2</v>
      </c>
      <c r="G125" s="1">
        <v>1</v>
      </c>
      <c r="H125" s="1">
        <v>55</v>
      </c>
      <c r="I125" s="1">
        <v>36</v>
      </c>
      <c r="J125" s="1">
        <v>1</v>
      </c>
      <c r="K125" s="1">
        <v>4</v>
      </c>
      <c r="L125" s="1">
        <v>38</v>
      </c>
      <c r="M125" s="1">
        <v>58</v>
      </c>
      <c r="N125" s="1">
        <v>0</v>
      </c>
    </row>
    <row r="126" spans="2:14" ht="11.25">
      <c r="B126" s="1" t="s">
        <v>15</v>
      </c>
      <c r="C126" s="2">
        <f aca="true" t="shared" si="28" ref="C126:N126">C125/C124</f>
        <v>0.1175030599755202</v>
      </c>
      <c r="D126" s="2">
        <f t="shared" si="28"/>
        <v>0.1443850267379679</v>
      </c>
      <c r="E126" s="2">
        <f t="shared" si="28"/>
        <v>0.08450704225352113</v>
      </c>
      <c r="F126" s="2">
        <f t="shared" si="28"/>
        <v>0.02</v>
      </c>
      <c r="G126" s="2">
        <f t="shared" si="28"/>
        <v>0.07142857142857142</v>
      </c>
      <c r="H126" s="2">
        <f t="shared" si="28"/>
        <v>0.13647642679900746</v>
      </c>
      <c r="I126" s="2">
        <f t="shared" si="28"/>
        <v>0.10404624277456648</v>
      </c>
      <c r="J126" s="2">
        <f t="shared" si="28"/>
        <v>0.05</v>
      </c>
      <c r="K126" s="2">
        <f t="shared" si="28"/>
        <v>0.08333333333333333</v>
      </c>
      <c r="L126" s="2">
        <f t="shared" si="28"/>
        <v>0.1046831955922865</v>
      </c>
      <c r="M126" s="2">
        <f t="shared" si="28"/>
        <v>0.1280353200883002</v>
      </c>
      <c r="N126" s="2">
        <f t="shared" si="28"/>
        <v>0</v>
      </c>
    </row>
    <row r="128" spans="1:14" ht="11.25">
      <c r="A128" s="5">
        <v>26</v>
      </c>
      <c r="B128" s="1" t="s">
        <v>16</v>
      </c>
      <c r="C128" s="1">
        <v>768</v>
      </c>
      <c r="D128" s="1">
        <v>356</v>
      </c>
      <c r="E128" s="1">
        <v>228</v>
      </c>
      <c r="F128" s="1">
        <v>153</v>
      </c>
      <c r="G128" s="1">
        <v>31</v>
      </c>
      <c r="H128" s="1">
        <v>514</v>
      </c>
      <c r="I128" s="1">
        <v>177</v>
      </c>
      <c r="J128" s="1">
        <v>33</v>
      </c>
      <c r="K128" s="1">
        <v>44</v>
      </c>
      <c r="L128" s="1">
        <v>338</v>
      </c>
      <c r="M128" s="1">
        <v>423</v>
      </c>
      <c r="N128" s="1">
        <v>7</v>
      </c>
    </row>
    <row r="129" spans="2:14" ht="11.25">
      <c r="B129" s="1" t="s">
        <v>14</v>
      </c>
      <c r="C129" s="1">
        <v>52</v>
      </c>
      <c r="D129" s="1">
        <v>36</v>
      </c>
      <c r="E129" s="1">
        <v>12</v>
      </c>
      <c r="F129" s="1">
        <v>4</v>
      </c>
      <c r="G129" s="1">
        <v>0</v>
      </c>
      <c r="H129" s="1">
        <v>40</v>
      </c>
      <c r="I129" s="1">
        <v>10</v>
      </c>
      <c r="J129" s="1">
        <v>1</v>
      </c>
      <c r="K129" s="1">
        <v>1</v>
      </c>
      <c r="L129" s="1">
        <v>22</v>
      </c>
      <c r="M129" s="1">
        <v>30</v>
      </c>
      <c r="N129" s="1">
        <v>0</v>
      </c>
    </row>
    <row r="130" spans="2:14" ht="11.25">
      <c r="B130" s="1" t="s">
        <v>15</v>
      </c>
      <c r="C130" s="2">
        <f aca="true" t="shared" si="29" ref="C130:N130">C129/C128</f>
        <v>0.06770833333333333</v>
      </c>
      <c r="D130" s="2">
        <f t="shared" si="29"/>
        <v>0.10112359550561797</v>
      </c>
      <c r="E130" s="2">
        <f t="shared" si="29"/>
        <v>0.05263157894736842</v>
      </c>
      <c r="F130" s="2">
        <f t="shared" si="29"/>
        <v>0.026143790849673203</v>
      </c>
      <c r="G130" s="2">
        <f t="shared" si="29"/>
        <v>0</v>
      </c>
      <c r="H130" s="2">
        <f t="shared" si="29"/>
        <v>0.07782101167315175</v>
      </c>
      <c r="I130" s="2">
        <f t="shared" si="29"/>
        <v>0.05649717514124294</v>
      </c>
      <c r="J130" s="2">
        <f t="shared" si="29"/>
        <v>0.030303030303030304</v>
      </c>
      <c r="K130" s="2">
        <f t="shared" si="29"/>
        <v>0.022727272727272728</v>
      </c>
      <c r="L130" s="2">
        <f t="shared" si="29"/>
        <v>0.0650887573964497</v>
      </c>
      <c r="M130" s="2">
        <f t="shared" si="29"/>
        <v>0.07092198581560284</v>
      </c>
      <c r="N130" s="2">
        <f t="shared" si="29"/>
        <v>0</v>
      </c>
    </row>
    <row r="132" spans="1:14" ht="11.25">
      <c r="A132" s="5">
        <v>27</v>
      </c>
      <c r="B132" s="1" t="s">
        <v>13</v>
      </c>
      <c r="C132" s="1">
        <v>1628</v>
      </c>
      <c r="D132" s="1">
        <v>778</v>
      </c>
      <c r="E132" s="1">
        <v>514</v>
      </c>
      <c r="F132" s="1">
        <v>291</v>
      </c>
      <c r="G132" s="1">
        <v>45</v>
      </c>
      <c r="H132" s="1">
        <v>1170</v>
      </c>
      <c r="I132" s="1">
        <v>316</v>
      </c>
      <c r="J132" s="1">
        <v>67</v>
      </c>
      <c r="K132" s="1">
        <v>75</v>
      </c>
      <c r="L132" s="1">
        <v>771</v>
      </c>
      <c r="M132" s="1">
        <v>849</v>
      </c>
      <c r="N132" s="1">
        <v>8</v>
      </c>
    </row>
    <row r="133" spans="2:14" ht="11.25">
      <c r="B133" s="1" t="s">
        <v>14</v>
      </c>
      <c r="C133" s="1">
        <v>121</v>
      </c>
      <c r="D133" s="1">
        <v>83</v>
      </c>
      <c r="E133" s="1">
        <v>20</v>
      </c>
      <c r="F133" s="1">
        <v>16</v>
      </c>
      <c r="G133" s="1">
        <v>2</v>
      </c>
      <c r="H133" s="1">
        <v>92</v>
      </c>
      <c r="I133" s="1">
        <v>22</v>
      </c>
      <c r="J133" s="1">
        <v>4</v>
      </c>
      <c r="K133" s="1">
        <v>3</v>
      </c>
      <c r="L133" s="1">
        <v>49</v>
      </c>
      <c r="M133" s="1">
        <v>72</v>
      </c>
      <c r="N133" s="1">
        <v>0</v>
      </c>
    </row>
    <row r="134" spans="2:14" ht="11.25">
      <c r="B134" s="1" t="s">
        <v>15</v>
      </c>
      <c r="C134" s="2">
        <f aca="true" t="shared" si="30" ref="C134:N134">C133/C132</f>
        <v>0.07432432432432433</v>
      </c>
      <c r="D134" s="2">
        <f t="shared" si="30"/>
        <v>0.10668380462724936</v>
      </c>
      <c r="E134" s="2">
        <f t="shared" si="30"/>
        <v>0.038910505836575876</v>
      </c>
      <c r="F134" s="2">
        <f t="shared" si="30"/>
        <v>0.054982817869415807</v>
      </c>
      <c r="G134" s="2">
        <f t="shared" si="30"/>
        <v>0.044444444444444446</v>
      </c>
      <c r="H134" s="2">
        <f t="shared" si="30"/>
        <v>0.07863247863247863</v>
      </c>
      <c r="I134" s="2">
        <f t="shared" si="30"/>
        <v>0.06962025316455696</v>
      </c>
      <c r="J134" s="2">
        <f t="shared" si="30"/>
        <v>0.05970149253731343</v>
      </c>
      <c r="K134" s="2">
        <f t="shared" si="30"/>
        <v>0.04</v>
      </c>
      <c r="L134" s="2">
        <f t="shared" si="30"/>
        <v>0.06355382619974059</v>
      </c>
      <c r="M134" s="2">
        <f t="shared" si="30"/>
        <v>0.08480565371024736</v>
      </c>
      <c r="N134" s="2">
        <f t="shared" si="30"/>
        <v>0</v>
      </c>
    </row>
    <row r="136" spans="1:14" ht="11.25">
      <c r="A136" s="5" t="s">
        <v>24</v>
      </c>
      <c r="B136" s="1" t="s">
        <v>13</v>
      </c>
      <c r="C136" s="1">
        <v>848</v>
      </c>
      <c r="D136" s="1">
        <v>443</v>
      </c>
      <c r="E136" s="1">
        <v>257</v>
      </c>
      <c r="F136" s="1">
        <v>129</v>
      </c>
      <c r="G136" s="1">
        <v>19</v>
      </c>
      <c r="H136" s="1">
        <v>672</v>
      </c>
      <c r="I136" s="1">
        <v>121</v>
      </c>
      <c r="J136" s="1">
        <v>21</v>
      </c>
      <c r="K136" s="1">
        <v>34</v>
      </c>
      <c r="L136" s="1">
        <v>389</v>
      </c>
      <c r="M136" s="1">
        <v>453</v>
      </c>
      <c r="N136" s="1">
        <v>6</v>
      </c>
    </row>
    <row r="137" spans="2:14" ht="11.25">
      <c r="B137" s="1" t="s">
        <v>14</v>
      </c>
      <c r="C137" s="1">
        <v>156</v>
      </c>
      <c r="D137" s="1">
        <v>124</v>
      </c>
      <c r="E137" s="1">
        <v>26</v>
      </c>
      <c r="F137" s="1">
        <v>5</v>
      </c>
      <c r="G137" s="1">
        <v>1</v>
      </c>
      <c r="H137" s="1">
        <v>136</v>
      </c>
      <c r="I137" s="1">
        <v>16</v>
      </c>
      <c r="J137" s="1">
        <v>2</v>
      </c>
      <c r="K137" s="1">
        <v>2</v>
      </c>
      <c r="L137" s="1">
        <v>72</v>
      </c>
      <c r="M137" s="1">
        <v>84</v>
      </c>
      <c r="N137" s="1">
        <v>0</v>
      </c>
    </row>
    <row r="138" spans="2:14" ht="11.25">
      <c r="B138" s="1" t="s">
        <v>15</v>
      </c>
      <c r="C138" s="2">
        <f aca="true" t="shared" si="31" ref="C138:N138">C137/C136</f>
        <v>0.18396226415094338</v>
      </c>
      <c r="D138" s="2">
        <f t="shared" si="31"/>
        <v>0.2799097065462754</v>
      </c>
      <c r="E138" s="2">
        <f t="shared" si="31"/>
        <v>0.10116731517509728</v>
      </c>
      <c r="F138" s="2">
        <f t="shared" si="31"/>
        <v>0.03875968992248062</v>
      </c>
      <c r="G138" s="2">
        <f t="shared" si="31"/>
        <v>0.05263157894736842</v>
      </c>
      <c r="H138" s="2">
        <f t="shared" si="31"/>
        <v>0.20238095238095238</v>
      </c>
      <c r="I138" s="2">
        <f t="shared" si="31"/>
        <v>0.1322314049586777</v>
      </c>
      <c r="J138" s="2">
        <f t="shared" si="31"/>
        <v>0.09523809523809523</v>
      </c>
      <c r="K138" s="2">
        <f t="shared" si="31"/>
        <v>0.058823529411764705</v>
      </c>
      <c r="L138" s="2">
        <f t="shared" si="31"/>
        <v>0.18508997429305912</v>
      </c>
      <c r="M138" s="2">
        <f t="shared" si="31"/>
        <v>0.18543046357615894</v>
      </c>
      <c r="N138" s="2">
        <f t="shared" si="31"/>
        <v>0</v>
      </c>
    </row>
    <row r="140" spans="1:14" ht="11.25">
      <c r="A140" s="5">
        <v>28</v>
      </c>
      <c r="B140" s="1" t="s">
        <v>16</v>
      </c>
      <c r="C140" s="1">
        <v>561</v>
      </c>
      <c r="D140" s="1">
        <v>350</v>
      </c>
      <c r="E140" s="1">
        <v>144</v>
      </c>
      <c r="F140" s="1">
        <v>47</v>
      </c>
      <c r="G140" s="1">
        <v>20</v>
      </c>
      <c r="H140" s="1">
        <v>385</v>
      </c>
      <c r="I140" s="1">
        <v>155</v>
      </c>
      <c r="J140" s="1">
        <v>4</v>
      </c>
      <c r="K140" s="1">
        <v>17</v>
      </c>
      <c r="L140" s="1">
        <v>230</v>
      </c>
      <c r="M140" s="1">
        <v>326</v>
      </c>
      <c r="N140" s="1">
        <v>5</v>
      </c>
    </row>
    <row r="141" spans="2:14" ht="11.25">
      <c r="B141" s="1" t="s">
        <v>14</v>
      </c>
      <c r="C141" s="1">
        <v>91</v>
      </c>
      <c r="D141" s="1">
        <v>64</v>
      </c>
      <c r="E141" s="1">
        <v>22</v>
      </c>
      <c r="F141" s="1">
        <v>3</v>
      </c>
      <c r="G141" s="1">
        <v>2</v>
      </c>
      <c r="H141" s="1">
        <v>62</v>
      </c>
      <c r="I141" s="1">
        <v>28</v>
      </c>
      <c r="J141" s="1">
        <v>0</v>
      </c>
      <c r="K141" s="1">
        <v>1</v>
      </c>
      <c r="L141" s="1">
        <v>39</v>
      </c>
      <c r="M141" s="1">
        <v>52</v>
      </c>
      <c r="N141" s="1">
        <v>0</v>
      </c>
    </row>
    <row r="142" spans="2:14" ht="11.25">
      <c r="B142" s="1" t="s">
        <v>15</v>
      </c>
      <c r="C142" s="2">
        <f aca="true" t="shared" si="32" ref="C142:N142">C141/C140</f>
        <v>0.1622103386809269</v>
      </c>
      <c r="D142" s="2">
        <f t="shared" si="32"/>
        <v>0.18285714285714286</v>
      </c>
      <c r="E142" s="2">
        <f t="shared" si="32"/>
        <v>0.1527777777777778</v>
      </c>
      <c r="F142" s="2">
        <f t="shared" si="32"/>
        <v>0.06382978723404255</v>
      </c>
      <c r="G142" s="2">
        <f t="shared" si="32"/>
        <v>0.1</v>
      </c>
      <c r="H142" s="2">
        <f t="shared" si="32"/>
        <v>0.16103896103896104</v>
      </c>
      <c r="I142" s="2">
        <f t="shared" si="32"/>
        <v>0.18064516129032257</v>
      </c>
      <c r="J142" s="2">
        <f t="shared" si="32"/>
        <v>0</v>
      </c>
      <c r="K142" s="2">
        <f t="shared" si="32"/>
        <v>0.058823529411764705</v>
      </c>
      <c r="L142" s="2">
        <f t="shared" si="32"/>
        <v>0.16956521739130434</v>
      </c>
      <c r="M142" s="2">
        <f t="shared" si="32"/>
        <v>0.15950920245398773</v>
      </c>
      <c r="N142" s="2">
        <f t="shared" si="32"/>
        <v>0</v>
      </c>
    </row>
    <row r="144" spans="1:14" ht="11.25">
      <c r="A144" s="5">
        <v>30</v>
      </c>
      <c r="B144" s="1" t="s">
        <v>13</v>
      </c>
      <c r="C144" s="1">
        <v>983</v>
      </c>
      <c r="D144" s="1">
        <v>677</v>
      </c>
      <c r="E144" s="1">
        <v>223</v>
      </c>
      <c r="F144" s="1">
        <v>76</v>
      </c>
      <c r="G144" s="1">
        <v>7</v>
      </c>
      <c r="H144" s="1">
        <v>842</v>
      </c>
      <c r="I144" s="1">
        <v>107</v>
      </c>
      <c r="J144" s="1">
        <v>8</v>
      </c>
      <c r="K144" s="1">
        <v>26</v>
      </c>
      <c r="L144" s="1">
        <v>428</v>
      </c>
      <c r="M144" s="1">
        <v>554</v>
      </c>
      <c r="N144" s="1">
        <v>1</v>
      </c>
    </row>
    <row r="145" spans="2:14" ht="11.25">
      <c r="B145" s="1" t="s">
        <v>14</v>
      </c>
      <c r="C145" s="1">
        <v>363</v>
      </c>
      <c r="D145" s="1">
        <v>282</v>
      </c>
      <c r="E145" s="1">
        <v>70</v>
      </c>
      <c r="F145" s="1">
        <v>11</v>
      </c>
      <c r="G145" s="1">
        <v>0</v>
      </c>
      <c r="H145" s="1">
        <v>327</v>
      </c>
      <c r="I145" s="1">
        <v>28</v>
      </c>
      <c r="J145" s="1">
        <v>4</v>
      </c>
      <c r="K145" s="1">
        <v>4</v>
      </c>
      <c r="L145" s="1">
        <v>167</v>
      </c>
      <c r="M145" s="1">
        <v>196</v>
      </c>
      <c r="N145" s="1">
        <v>0</v>
      </c>
    </row>
    <row r="146" spans="2:14" ht="11.25">
      <c r="B146" s="1" t="s">
        <v>15</v>
      </c>
      <c r="C146" s="2">
        <f aca="true" t="shared" si="33" ref="C146:N146">C145/C144</f>
        <v>0.36927772126144454</v>
      </c>
      <c r="D146" s="2">
        <f t="shared" si="33"/>
        <v>0.41654357459379615</v>
      </c>
      <c r="E146" s="2">
        <f t="shared" si="33"/>
        <v>0.31390134529147984</v>
      </c>
      <c r="F146" s="2">
        <f t="shared" si="33"/>
        <v>0.14473684210526316</v>
      </c>
      <c r="G146" s="2">
        <f t="shared" si="33"/>
        <v>0</v>
      </c>
      <c r="H146" s="2">
        <f t="shared" si="33"/>
        <v>0.38836104513064135</v>
      </c>
      <c r="I146" s="2">
        <f t="shared" si="33"/>
        <v>0.2616822429906542</v>
      </c>
      <c r="J146" s="2">
        <f t="shared" si="33"/>
        <v>0.5</v>
      </c>
      <c r="K146" s="2">
        <f t="shared" si="33"/>
        <v>0.15384615384615385</v>
      </c>
      <c r="L146" s="2">
        <f t="shared" si="33"/>
        <v>0.3901869158878505</v>
      </c>
      <c r="M146" s="2">
        <f t="shared" si="33"/>
        <v>0.35379061371841153</v>
      </c>
      <c r="N146" s="2">
        <f t="shared" si="33"/>
        <v>0</v>
      </c>
    </row>
    <row r="148" spans="1:14" ht="11.25">
      <c r="A148" s="5">
        <v>31</v>
      </c>
      <c r="B148" s="1" t="s">
        <v>13</v>
      </c>
      <c r="C148" s="1">
        <v>1329</v>
      </c>
      <c r="D148" s="1">
        <v>857</v>
      </c>
      <c r="E148" s="1">
        <v>319</v>
      </c>
      <c r="F148" s="1">
        <v>128</v>
      </c>
      <c r="G148" s="1">
        <v>25</v>
      </c>
      <c r="H148" s="1">
        <v>847</v>
      </c>
      <c r="I148" s="1">
        <v>423</v>
      </c>
      <c r="J148" s="1">
        <v>18</v>
      </c>
      <c r="K148" s="1">
        <v>41</v>
      </c>
      <c r="L148" s="1">
        <v>561</v>
      </c>
      <c r="M148" s="1">
        <v>767</v>
      </c>
      <c r="N148" s="1">
        <v>1</v>
      </c>
    </row>
    <row r="149" spans="2:14" ht="11.25">
      <c r="B149" s="1" t="s">
        <v>14</v>
      </c>
      <c r="C149" s="1">
        <v>325</v>
      </c>
      <c r="D149" s="1">
        <v>240</v>
      </c>
      <c r="E149" s="1">
        <v>72</v>
      </c>
      <c r="F149" s="1">
        <v>12</v>
      </c>
      <c r="G149" s="1">
        <v>1</v>
      </c>
      <c r="H149" s="1">
        <v>241</v>
      </c>
      <c r="I149" s="1">
        <v>81</v>
      </c>
      <c r="J149" s="1">
        <v>0</v>
      </c>
      <c r="K149" s="1">
        <v>3</v>
      </c>
      <c r="L149" s="1">
        <v>133</v>
      </c>
      <c r="M149" s="1">
        <v>192</v>
      </c>
      <c r="N149" s="1">
        <v>0</v>
      </c>
    </row>
    <row r="150" spans="2:14" ht="11.25">
      <c r="B150" s="1" t="s">
        <v>15</v>
      </c>
      <c r="C150" s="2">
        <f aca="true" t="shared" si="34" ref="C150:N150">C149/C148</f>
        <v>0.24454477050413845</v>
      </c>
      <c r="D150" s="2">
        <f t="shared" si="34"/>
        <v>0.28004667444574094</v>
      </c>
      <c r="E150" s="2">
        <f t="shared" si="34"/>
        <v>0.22570532915360503</v>
      </c>
      <c r="F150" s="2">
        <f t="shared" si="34"/>
        <v>0.09375</v>
      </c>
      <c r="G150" s="2">
        <f t="shared" si="34"/>
        <v>0.04</v>
      </c>
      <c r="H150" s="2">
        <f t="shared" si="34"/>
        <v>0.2845336481700118</v>
      </c>
      <c r="I150" s="2">
        <f t="shared" si="34"/>
        <v>0.19148936170212766</v>
      </c>
      <c r="J150" s="2">
        <f t="shared" si="34"/>
        <v>0</v>
      </c>
      <c r="K150" s="2">
        <f t="shared" si="34"/>
        <v>0.07317073170731707</v>
      </c>
      <c r="L150" s="2">
        <f t="shared" si="34"/>
        <v>0.23707664884135474</v>
      </c>
      <c r="M150" s="2">
        <f t="shared" si="34"/>
        <v>0.2503259452411995</v>
      </c>
      <c r="N150" s="2">
        <f t="shared" si="34"/>
        <v>0</v>
      </c>
    </row>
    <row r="152" spans="1:14" ht="11.25">
      <c r="A152" s="5" t="s">
        <v>25</v>
      </c>
      <c r="B152" s="1" t="s">
        <v>16</v>
      </c>
      <c r="C152" s="1">
        <v>1241</v>
      </c>
      <c r="D152" s="1">
        <v>727</v>
      </c>
      <c r="E152" s="1">
        <v>329</v>
      </c>
      <c r="F152" s="1">
        <v>156</v>
      </c>
      <c r="G152" s="1">
        <v>29</v>
      </c>
      <c r="H152" s="1">
        <v>977</v>
      </c>
      <c r="I152" s="1">
        <v>217</v>
      </c>
      <c r="J152" s="1">
        <v>13</v>
      </c>
      <c r="K152" s="1">
        <v>34</v>
      </c>
      <c r="L152" s="1">
        <v>527</v>
      </c>
      <c r="M152" s="1">
        <v>706</v>
      </c>
      <c r="N152" s="1">
        <v>8</v>
      </c>
    </row>
    <row r="153" spans="2:14" ht="11.25">
      <c r="B153" s="1" t="s">
        <v>14</v>
      </c>
      <c r="C153" s="1">
        <v>279</v>
      </c>
      <c r="D153" s="1">
        <v>191</v>
      </c>
      <c r="E153" s="1">
        <v>72</v>
      </c>
      <c r="F153" s="1">
        <v>11</v>
      </c>
      <c r="G153" s="1">
        <v>5</v>
      </c>
      <c r="H153" s="1">
        <v>237</v>
      </c>
      <c r="I153" s="1">
        <v>33</v>
      </c>
      <c r="J153" s="1">
        <v>2</v>
      </c>
      <c r="K153" s="1">
        <v>7</v>
      </c>
      <c r="L153" s="1">
        <v>105</v>
      </c>
      <c r="M153" s="1">
        <v>174</v>
      </c>
      <c r="N153" s="1">
        <v>0</v>
      </c>
    </row>
    <row r="154" spans="2:14" ht="11.25">
      <c r="B154" s="1" t="s">
        <v>15</v>
      </c>
      <c r="C154" s="2">
        <f aca="true" t="shared" si="35" ref="C154:N154">C153/C152</f>
        <v>0.22481869460112813</v>
      </c>
      <c r="D154" s="2">
        <f t="shared" si="35"/>
        <v>0.2627235213204952</v>
      </c>
      <c r="E154" s="2">
        <f t="shared" si="35"/>
        <v>0.2188449848024316</v>
      </c>
      <c r="F154" s="2">
        <f t="shared" si="35"/>
        <v>0.07051282051282051</v>
      </c>
      <c r="G154" s="2">
        <f t="shared" si="35"/>
        <v>0.1724137931034483</v>
      </c>
      <c r="H154" s="2">
        <f t="shared" si="35"/>
        <v>0.24257932446264074</v>
      </c>
      <c r="I154" s="2">
        <f t="shared" si="35"/>
        <v>0.15207373271889402</v>
      </c>
      <c r="J154" s="2">
        <f t="shared" si="35"/>
        <v>0.15384615384615385</v>
      </c>
      <c r="K154" s="2">
        <f t="shared" si="35"/>
        <v>0.20588235294117646</v>
      </c>
      <c r="L154" s="2">
        <f t="shared" si="35"/>
        <v>0.19924098671726756</v>
      </c>
      <c r="M154" s="2">
        <f t="shared" si="35"/>
        <v>0.24645892351274787</v>
      </c>
      <c r="N154" s="2">
        <f t="shared" si="35"/>
        <v>0</v>
      </c>
    </row>
    <row r="156" spans="1:14" ht="11.25">
      <c r="A156" s="5">
        <v>32</v>
      </c>
      <c r="B156" s="1" t="s">
        <v>13</v>
      </c>
      <c r="C156" s="1">
        <v>1227</v>
      </c>
      <c r="D156" s="1">
        <v>797</v>
      </c>
      <c r="E156" s="1">
        <v>356</v>
      </c>
      <c r="F156" s="1">
        <v>62</v>
      </c>
      <c r="G156" s="1">
        <v>12</v>
      </c>
      <c r="H156" s="1">
        <v>1183</v>
      </c>
      <c r="I156" s="1">
        <v>17</v>
      </c>
      <c r="J156" s="1">
        <v>6</v>
      </c>
      <c r="K156" s="1">
        <v>21</v>
      </c>
      <c r="L156" s="1">
        <v>577</v>
      </c>
      <c r="M156" s="1">
        <v>650</v>
      </c>
      <c r="N156" s="1">
        <v>0</v>
      </c>
    </row>
    <row r="157" spans="2:14" ht="11.25">
      <c r="B157" s="1" t="s">
        <v>14</v>
      </c>
      <c r="C157" s="1">
        <v>625</v>
      </c>
      <c r="D157" s="1">
        <v>441</v>
      </c>
      <c r="E157" s="1">
        <v>168</v>
      </c>
      <c r="F157" s="1">
        <v>15</v>
      </c>
      <c r="G157" s="1">
        <v>1</v>
      </c>
      <c r="H157" s="1">
        <v>605</v>
      </c>
      <c r="I157" s="1">
        <v>10</v>
      </c>
      <c r="J157" s="1">
        <v>4</v>
      </c>
      <c r="K157" s="1">
        <v>6</v>
      </c>
      <c r="L157" s="1">
        <v>311</v>
      </c>
      <c r="M157" s="1">
        <v>314</v>
      </c>
      <c r="N157" s="1">
        <v>0</v>
      </c>
    </row>
    <row r="158" spans="2:14" ht="11.25">
      <c r="B158" s="1" t="s">
        <v>15</v>
      </c>
      <c r="C158" s="2">
        <f aca="true" t="shared" si="36" ref="C158:M158">C157/C156</f>
        <v>0.5093724531377343</v>
      </c>
      <c r="D158" s="2">
        <f t="shared" si="36"/>
        <v>0.5533249686323714</v>
      </c>
      <c r="E158" s="2">
        <f t="shared" si="36"/>
        <v>0.47191011235955055</v>
      </c>
      <c r="F158" s="2">
        <f t="shared" si="36"/>
        <v>0.24193548387096775</v>
      </c>
      <c r="G158" s="2">
        <f t="shared" si="36"/>
        <v>0.08333333333333333</v>
      </c>
      <c r="H158" s="2">
        <f t="shared" si="36"/>
        <v>0.5114116652578191</v>
      </c>
      <c r="I158" s="2">
        <f t="shared" si="36"/>
        <v>0.5882352941176471</v>
      </c>
      <c r="J158" s="2">
        <f t="shared" si="36"/>
        <v>0.6666666666666666</v>
      </c>
      <c r="K158" s="2">
        <f t="shared" si="36"/>
        <v>0.2857142857142857</v>
      </c>
      <c r="L158" s="2">
        <f t="shared" si="36"/>
        <v>0.5389948006932409</v>
      </c>
      <c r="M158" s="2">
        <f t="shared" si="36"/>
        <v>0.48307692307692307</v>
      </c>
      <c r="N158" s="2">
        <v>0</v>
      </c>
    </row>
    <row r="160" spans="1:14" ht="11.25">
      <c r="A160" s="5" t="s">
        <v>26</v>
      </c>
      <c r="B160" s="1" t="s">
        <v>13</v>
      </c>
      <c r="C160" s="1">
        <v>866</v>
      </c>
      <c r="D160" s="1">
        <v>577</v>
      </c>
      <c r="E160" s="1">
        <v>249</v>
      </c>
      <c r="F160" s="1">
        <v>38</v>
      </c>
      <c r="G160" s="1">
        <v>2</v>
      </c>
      <c r="H160" s="1">
        <v>843</v>
      </c>
      <c r="I160" s="1">
        <v>9</v>
      </c>
      <c r="J160" s="1">
        <v>0</v>
      </c>
      <c r="K160" s="1">
        <v>14</v>
      </c>
      <c r="L160" s="1">
        <v>411</v>
      </c>
      <c r="M160" s="1">
        <v>453</v>
      </c>
      <c r="N160" s="1">
        <v>2</v>
      </c>
    </row>
    <row r="161" spans="2:14" ht="11.25">
      <c r="B161" s="1" t="s">
        <v>14</v>
      </c>
      <c r="C161" s="1">
        <v>456</v>
      </c>
      <c r="D161" s="1">
        <v>335</v>
      </c>
      <c r="E161" s="1">
        <v>109</v>
      </c>
      <c r="F161" s="1">
        <v>12</v>
      </c>
      <c r="G161" s="1">
        <v>0</v>
      </c>
      <c r="H161" s="1">
        <v>447</v>
      </c>
      <c r="I161" s="1">
        <v>6</v>
      </c>
      <c r="J161" s="1">
        <v>0</v>
      </c>
      <c r="K161" s="1">
        <v>3</v>
      </c>
      <c r="L161" s="1">
        <v>221</v>
      </c>
      <c r="M161" s="1">
        <v>235</v>
      </c>
      <c r="N161" s="1">
        <v>0</v>
      </c>
    </row>
    <row r="162" spans="2:14" ht="11.25">
      <c r="B162" s="1" t="s">
        <v>15</v>
      </c>
      <c r="C162" s="2">
        <f aca="true" t="shared" si="37" ref="C162:N162">C161/C160</f>
        <v>0.5265588914549654</v>
      </c>
      <c r="D162" s="2">
        <f t="shared" si="37"/>
        <v>0.5805892547660312</v>
      </c>
      <c r="E162" s="2">
        <f t="shared" si="37"/>
        <v>0.43775100401606426</v>
      </c>
      <c r="F162" s="2">
        <f t="shared" si="37"/>
        <v>0.3157894736842105</v>
      </c>
      <c r="G162" s="2">
        <f t="shared" si="37"/>
        <v>0</v>
      </c>
      <c r="H162" s="2">
        <f t="shared" si="37"/>
        <v>0.5302491103202847</v>
      </c>
      <c r="I162" s="2">
        <f t="shared" si="37"/>
        <v>0.6666666666666666</v>
      </c>
      <c r="J162" s="2">
        <v>0</v>
      </c>
      <c r="K162" s="2">
        <f t="shared" si="37"/>
        <v>0.21428571428571427</v>
      </c>
      <c r="L162" s="2">
        <f t="shared" si="37"/>
        <v>0.537712895377129</v>
      </c>
      <c r="M162" s="2">
        <f t="shared" si="37"/>
        <v>0.5187637969094923</v>
      </c>
      <c r="N162" s="2">
        <f t="shared" si="37"/>
        <v>0</v>
      </c>
    </row>
    <row r="164" spans="1:14" ht="11.25">
      <c r="A164" s="5">
        <v>33</v>
      </c>
      <c r="B164" s="1" t="s">
        <v>16</v>
      </c>
      <c r="C164" s="1">
        <v>1201</v>
      </c>
      <c r="D164" s="1">
        <v>691</v>
      </c>
      <c r="E164" s="1">
        <v>377</v>
      </c>
      <c r="F164" s="1">
        <v>104</v>
      </c>
      <c r="G164" s="1">
        <v>29</v>
      </c>
      <c r="H164" s="1">
        <v>1026</v>
      </c>
      <c r="I164" s="1">
        <v>127</v>
      </c>
      <c r="J164" s="1">
        <v>15</v>
      </c>
      <c r="K164" s="1">
        <v>33</v>
      </c>
      <c r="L164" s="1">
        <v>526</v>
      </c>
      <c r="M164" s="1">
        <v>669</v>
      </c>
      <c r="N164" s="1">
        <v>6</v>
      </c>
    </row>
    <row r="165" spans="2:14" ht="11.25">
      <c r="B165" s="1" t="s">
        <v>14</v>
      </c>
      <c r="C165" s="1">
        <v>364</v>
      </c>
      <c r="D165" s="1">
        <v>253</v>
      </c>
      <c r="E165" s="1">
        <v>94</v>
      </c>
      <c r="F165" s="1">
        <v>14</v>
      </c>
      <c r="G165" s="1">
        <v>3</v>
      </c>
      <c r="H165" s="1">
        <v>333</v>
      </c>
      <c r="I165" s="1">
        <v>22</v>
      </c>
      <c r="J165" s="1">
        <v>1</v>
      </c>
      <c r="K165" s="1">
        <v>8</v>
      </c>
      <c r="L165" s="1">
        <v>173</v>
      </c>
      <c r="M165" s="1">
        <v>191</v>
      </c>
      <c r="N165" s="1">
        <v>0</v>
      </c>
    </row>
    <row r="166" spans="2:14" ht="11.25">
      <c r="B166" s="1" t="s">
        <v>15</v>
      </c>
      <c r="C166" s="2">
        <f aca="true" t="shared" si="38" ref="C166:N166">C165/C164</f>
        <v>0.30308076602830974</v>
      </c>
      <c r="D166" s="2">
        <f t="shared" si="38"/>
        <v>0.3661360347322721</v>
      </c>
      <c r="E166" s="2">
        <f t="shared" si="38"/>
        <v>0.2493368700265252</v>
      </c>
      <c r="F166" s="2">
        <f t="shared" si="38"/>
        <v>0.1346153846153846</v>
      </c>
      <c r="G166" s="2">
        <f t="shared" si="38"/>
        <v>0.10344827586206896</v>
      </c>
      <c r="H166" s="2">
        <f t="shared" si="38"/>
        <v>0.32456140350877194</v>
      </c>
      <c r="I166" s="2">
        <f t="shared" si="38"/>
        <v>0.1732283464566929</v>
      </c>
      <c r="J166" s="2">
        <f t="shared" si="38"/>
        <v>0.06666666666666667</v>
      </c>
      <c r="K166" s="2">
        <f t="shared" si="38"/>
        <v>0.24242424242424243</v>
      </c>
      <c r="L166" s="2">
        <f t="shared" si="38"/>
        <v>0.3288973384030418</v>
      </c>
      <c r="M166" s="2">
        <f t="shared" si="38"/>
        <v>0.28550074738415543</v>
      </c>
      <c r="N166" s="2">
        <f t="shared" si="38"/>
        <v>0</v>
      </c>
    </row>
    <row r="168" spans="1:14" ht="11.25">
      <c r="A168" s="5">
        <v>34</v>
      </c>
      <c r="B168" s="1" t="s">
        <v>16</v>
      </c>
      <c r="C168" s="1">
        <v>1512</v>
      </c>
      <c r="D168" s="1">
        <v>999</v>
      </c>
      <c r="E168" s="1">
        <v>429</v>
      </c>
      <c r="F168" s="1">
        <v>77</v>
      </c>
      <c r="G168" s="1">
        <v>7</v>
      </c>
      <c r="H168" s="1">
        <v>1416</v>
      </c>
      <c r="I168" s="1">
        <v>56</v>
      </c>
      <c r="J168" s="1">
        <v>6</v>
      </c>
      <c r="K168" s="1">
        <v>34</v>
      </c>
      <c r="L168" s="1">
        <v>708</v>
      </c>
      <c r="M168" s="1">
        <v>800</v>
      </c>
      <c r="N168" s="1">
        <v>4</v>
      </c>
    </row>
    <row r="169" spans="2:14" ht="11.25">
      <c r="B169" s="1" t="s">
        <v>14</v>
      </c>
      <c r="C169" s="1">
        <v>754</v>
      </c>
      <c r="D169" s="1">
        <v>545</v>
      </c>
      <c r="E169" s="1">
        <v>196</v>
      </c>
      <c r="F169" s="1">
        <v>13</v>
      </c>
      <c r="G169" s="1">
        <v>0</v>
      </c>
      <c r="H169" s="1">
        <v>720</v>
      </c>
      <c r="I169" s="1">
        <v>20</v>
      </c>
      <c r="J169" s="1">
        <v>0</v>
      </c>
      <c r="K169" s="1">
        <v>14</v>
      </c>
      <c r="L169" s="1">
        <v>355</v>
      </c>
      <c r="M169" s="1">
        <v>399</v>
      </c>
      <c r="N169" s="1">
        <v>0</v>
      </c>
    </row>
    <row r="170" spans="2:14" ht="11.25">
      <c r="B170" s="1" t="s">
        <v>15</v>
      </c>
      <c r="C170" s="2">
        <f aca="true" t="shared" si="39" ref="C170:N170">C169/C168</f>
        <v>0.49867724867724866</v>
      </c>
      <c r="D170" s="2">
        <f t="shared" si="39"/>
        <v>0.5455455455455456</v>
      </c>
      <c r="E170" s="2">
        <f t="shared" si="39"/>
        <v>0.4568764568764569</v>
      </c>
      <c r="F170" s="2">
        <f t="shared" si="39"/>
        <v>0.16883116883116883</v>
      </c>
      <c r="G170" s="2">
        <f t="shared" si="39"/>
        <v>0</v>
      </c>
      <c r="H170" s="2">
        <f t="shared" si="39"/>
        <v>0.5084745762711864</v>
      </c>
      <c r="I170" s="2">
        <f t="shared" si="39"/>
        <v>0.35714285714285715</v>
      </c>
      <c r="J170" s="2">
        <f t="shared" si="39"/>
        <v>0</v>
      </c>
      <c r="K170" s="2">
        <f t="shared" si="39"/>
        <v>0.4117647058823529</v>
      </c>
      <c r="L170" s="2">
        <f t="shared" si="39"/>
        <v>0.501412429378531</v>
      </c>
      <c r="M170" s="2">
        <f t="shared" si="39"/>
        <v>0.49875</v>
      </c>
      <c r="N170" s="2">
        <f t="shared" si="39"/>
        <v>0</v>
      </c>
    </row>
    <row r="172" spans="1:14" ht="11.25">
      <c r="A172" s="5" t="s">
        <v>27</v>
      </c>
      <c r="B172" s="1" t="s">
        <v>16</v>
      </c>
      <c r="C172" s="1">
        <v>1884</v>
      </c>
      <c r="D172" s="1">
        <v>1092</v>
      </c>
      <c r="E172" s="1">
        <v>618</v>
      </c>
      <c r="F172" s="1">
        <v>143</v>
      </c>
      <c r="G172" s="1">
        <v>31</v>
      </c>
      <c r="H172" s="1">
        <v>1579</v>
      </c>
      <c r="I172" s="1">
        <v>242</v>
      </c>
      <c r="J172" s="1">
        <v>25</v>
      </c>
      <c r="K172" s="1">
        <v>38</v>
      </c>
      <c r="L172" s="1">
        <v>845</v>
      </c>
      <c r="M172" s="1">
        <v>1033</v>
      </c>
      <c r="N172" s="1">
        <v>6</v>
      </c>
    </row>
    <row r="173" spans="2:14" ht="11.25">
      <c r="B173" s="1" t="s">
        <v>14</v>
      </c>
      <c r="C173" s="1">
        <v>615</v>
      </c>
      <c r="D173" s="1">
        <v>432</v>
      </c>
      <c r="E173" s="1">
        <v>160</v>
      </c>
      <c r="F173" s="1">
        <v>20</v>
      </c>
      <c r="G173" s="1">
        <v>3</v>
      </c>
      <c r="H173" s="1">
        <v>526</v>
      </c>
      <c r="I173" s="1">
        <v>83</v>
      </c>
      <c r="J173" s="1">
        <v>3</v>
      </c>
      <c r="K173" s="1">
        <v>3</v>
      </c>
      <c r="L173" s="1">
        <v>281</v>
      </c>
      <c r="M173" s="1">
        <v>334</v>
      </c>
      <c r="N173" s="1">
        <v>0</v>
      </c>
    </row>
    <row r="174" spans="2:14" ht="11.25">
      <c r="B174" s="1" t="s">
        <v>15</v>
      </c>
      <c r="C174" s="2">
        <f aca="true" t="shared" si="40" ref="C174:N174">C173/C172</f>
        <v>0.32643312101910826</v>
      </c>
      <c r="D174" s="2">
        <f t="shared" si="40"/>
        <v>0.3956043956043956</v>
      </c>
      <c r="E174" s="2">
        <f t="shared" si="40"/>
        <v>0.2588996763754045</v>
      </c>
      <c r="F174" s="2">
        <f t="shared" si="40"/>
        <v>0.13986013986013987</v>
      </c>
      <c r="G174" s="2">
        <f t="shared" si="40"/>
        <v>0.0967741935483871</v>
      </c>
      <c r="H174" s="2">
        <f t="shared" si="40"/>
        <v>0.3331222292590247</v>
      </c>
      <c r="I174" s="2">
        <f t="shared" si="40"/>
        <v>0.34297520661157027</v>
      </c>
      <c r="J174" s="2">
        <f t="shared" si="40"/>
        <v>0.12</v>
      </c>
      <c r="K174" s="2">
        <f t="shared" si="40"/>
        <v>0.07894736842105263</v>
      </c>
      <c r="L174" s="2">
        <f t="shared" si="40"/>
        <v>0.33254437869822484</v>
      </c>
      <c r="M174" s="2">
        <f t="shared" si="40"/>
        <v>0.3233301064859632</v>
      </c>
      <c r="N174" s="2">
        <f t="shared" si="40"/>
        <v>0</v>
      </c>
    </row>
    <row r="176" spans="1:14" ht="11.25">
      <c r="A176" s="5">
        <v>35</v>
      </c>
      <c r="B176" s="1" t="s">
        <v>16</v>
      </c>
      <c r="C176" s="1">
        <v>2129</v>
      </c>
      <c r="D176" s="1">
        <v>1231</v>
      </c>
      <c r="E176" s="1">
        <v>651</v>
      </c>
      <c r="F176" s="1">
        <v>205</v>
      </c>
      <c r="G176" s="1">
        <v>42</v>
      </c>
      <c r="H176" s="1">
        <v>1750</v>
      </c>
      <c r="I176" s="1">
        <v>291</v>
      </c>
      <c r="J176" s="1">
        <v>20</v>
      </c>
      <c r="K176" s="1">
        <v>68</v>
      </c>
      <c r="L176" s="1">
        <v>916</v>
      </c>
      <c r="M176" s="1">
        <v>1207</v>
      </c>
      <c r="N176" s="1">
        <v>6</v>
      </c>
    </row>
    <row r="177" spans="2:14" ht="11.25">
      <c r="B177" s="1" t="s">
        <v>14</v>
      </c>
      <c r="C177" s="1">
        <v>510</v>
      </c>
      <c r="D177" s="1">
        <v>347</v>
      </c>
      <c r="E177" s="1">
        <v>138</v>
      </c>
      <c r="F177" s="1">
        <v>24</v>
      </c>
      <c r="G177" s="1">
        <v>1</v>
      </c>
      <c r="H177" s="1">
        <v>409</v>
      </c>
      <c r="I177" s="1">
        <v>85</v>
      </c>
      <c r="J177" s="1">
        <v>1</v>
      </c>
      <c r="K177" s="1">
        <v>15</v>
      </c>
      <c r="L177" s="1">
        <v>244</v>
      </c>
      <c r="M177" s="1">
        <v>266</v>
      </c>
      <c r="N177" s="1">
        <v>0</v>
      </c>
    </row>
    <row r="178" spans="2:14" ht="11.25">
      <c r="B178" s="1" t="s">
        <v>15</v>
      </c>
      <c r="C178" s="2">
        <f aca="true" t="shared" si="41" ref="C178:N178">C177/C176</f>
        <v>0.23954908407703146</v>
      </c>
      <c r="D178" s="2">
        <f t="shared" si="41"/>
        <v>0.2818846466287571</v>
      </c>
      <c r="E178" s="2">
        <f t="shared" si="41"/>
        <v>0.2119815668202765</v>
      </c>
      <c r="F178" s="2">
        <f t="shared" si="41"/>
        <v>0.11707317073170732</v>
      </c>
      <c r="G178" s="2">
        <f t="shared" si="41"/>
        <v>0.023809523809523808</v>
      </c>
      <c r="H178" s="2">
        <f t="shared" si="41"/>
        <v>0.2337142857142857</v>
      </c>
      <c r="I178" s="2">
        <f t="shared" si="41"/>
        <v>0.2920962199312715</v>
      </c>
      <c r="J178" s="2">
        <f t="shared" si="41"/>
        <v>0.05</v>
      </c>
      <c r="K178" s="2">
        <f t="shared" si="41"/>
        <v>0.22058823529411764</v>
      </c>
      <c r="L178" s="2">
        <f t="shared" si="41"/>
        <v>0.2663755458515284</v>
      </c>
      <c r="M178" s="2">
        <f t="shared" si="41"/>
        <v>0.2203811101905551</v>
      </c>
      <c r="N178" s="2">
        <f t="shared" si="41"/>
        <v>0</v>
      </c>
    </row>
    <row r="180" spans="1:14" ht="11.25">
      <c r="A180" s="5">
        <v>36</v>
      </c>
      <c r="B180" s="1" t="s">
        <v>16</v>
      </c>
      <c r="C180" s="1">
        <v>1640</v>
      </c>
      <c r="D180" s="1">
        <v>1072</v>
      </c>
      <c r="E180" s="1">
        <v>382</v>
      </c>
      <c r="F180" s="1">
        <v>154</v>
      </c>
      <c r="G180" s="1">
        <v>32</v>
      </c>
      <c r="H180" s="1">
        <v>1523</v>
      </c>
      <c r="I180" s="1">
        <v>68</v>
      </c>
      <c r="J180" s="1">
        <v>14</v>
      </c>
      <c r="K180" s="1">
        <v>35</v>
      </c>
      <c r="L180" s="1">
        <v>707</v>
      </c>
      <c r="M180" s="1">
        <v>931</v>
      </c>
      <c r="N180" s="1">
        <v>2</v>
      </c>
    </row>
    <row r="181" spans="2:14" ht="11.25">
      <c r="B181" s="1" t="s">
        <v>14</v>
      </c>
      <c r="C181" s="1">
        <v>585</v>
      </c>
      <c r="D181" s="1">
        <v>431</v>
      </c>
      <c r="E181" s="1">
        <v>121</v>
      </c>
      <c r="F181" s="1">
        <v>28</v>
      </c>
      <c r="G181" s="1">
        <v>5</v>
      </c>
      <c r="H181" s="1">
        <v>563</v>
      </c>
      <c r="I181" s="1">
        <v>11</v>
      </c>
      <c r="J181" s="1">
        <v>3</v>
      </c>
      <c r="K181" s="1">
        <v>8</v>
      </c>
      <c r="L181" s="1">
        <v>265</v>
      </c>
      <c r="M181" s="1">
        <v>320</v>
      </c>
      <c r="N181" s="1">
        <v>0</v>
      </c>
    </row>
    <row r="182" spans="2:14" ht="11.25">
      <c r="B182" s="1" t="s">
        <v>15</v>
      </c>
      <c r="C182" s="2">
        <f aca="true" t="shared" si="42" ref="C182:N182">C181/C180</f>
        <v>0.3567073170731707</v>
      </c>
      <c r="D182" s="2">
        <f t="shared" si="42"/>
        <v>0.40205223880597013</v>
      </c>
      <c r="E182" s="2">
        <f t="shared" si="42"/>
        <v>0.31675392670157065</v>
      </c>
      <c r="F182" s="2">
        <f t="shared" si="42"/>
        <v>0.18181818181818182</v>
      </c>
      <c r="G182" s="2">
        <f t="shared" si="42"/>
        <v>0.15625</v>
      </c>
      <c r="H182" s="2">
        <f t="shared" si="42"/>
        <v>0.36966513460275774</v>
      </c>
      <c r="I182" s="2">
        <f t="shared" si="42"/>
        <v>0.16176470588235295</v>
      </c>
      <c r="J182" s="2">
        <f t="shared" si="42"/>
        <v>0.21428571428571427</v>
      </c>
      <c r="K182" s="2">
        <f t="shared" si="42"/>
        <v>0.22857142857142856</v>
      </c>
      <c r="L182" s="2">
        <f t="shared" si="42"/>
        <v>0.37482319660537483</v>
      </c>
      <c r="M182" s="2">
        <f t="shared" si="42"/>
        <v>0.34371643394199786</v>
      </c>
      <c r="N182" s="2">
        <f t="shared" si="42"/>
        <v>0</v>
      </c>
    </row>
    <row r="184" spans="1:14" ht="11.25">
      <c r="A184" s="5">
        <v>37</v>
      </c>
      <c r="B184" s="1" t="s">
        <v>16</v>
      </c>
      <c r="C184" s="1">
        <v>1059</v>
      </c>
      <c r="D184" s="1">
        <v>695</v>
      </c>
      <c r="E184" s="1">
        <v>267</v>
      </c>
      <c r="F184" s="1">
        <v>88</v>
      </c>
      <c r="G184" s="1">
        <v>9</v>
      </c>
      <c r="H184" s="1">
        <v>863</v>
      </c>
      <c r="I184" s="1">
        <v>157</v>
      </c>
      <c r="J184" s="1">
        <v>17</v>
      </c>
      <c r="K184" s="1">
        <v>22</v>
      </c>
      <c r="L184" s="1">
        <v>470</v>
      </c>
      <c r="M184" s="1">
        <v>588</v>
      </c>
      <c r="N184" s="1">
        <v>1</v>
      </c>
    </row>
    <row r="185" spans="2:14" ht="11.25">
      <c r="B185" s="1" t="s">
        <v>14</v>
      </c>
      <c r="C185" s="1">
        <v>391</v>
      </c>
      <c r="D185" s="1">
        <v>277</v>
      </c>
      <c r="E185" s="1">
        <v>95</v>
      </c>
      <c r="F185" s="1">
        <v>15</v>
      </c>
      <c r="G185" s="1">
        <v>4</v>
      </c>
      <c r="H185" s="1">
        <v>337</v>
      </c>
      <c r="I185" s="1">
        <v>43</v>
      </c>
      <c r="J185" s="1">
        <v>6</v>
      </c>
      <c r="K185" s="1">
        <v>5</v>
      </c>
      <c r="L185" s="1">
        <v>180</v>
      </c>
      <c r="M185" s="1">
        <v>211</v>
      </c>
      <c r="N185" s="1">
        <v>0</v>
      </c>
    </row>
    <row r="186" spans="2:14" ht="11.25">
      <c r="B186" s="1" t="s">
        <v>15</v>
      </c>
      <c r="C186" s="2">
        <f aca="true" t="shared" si="43" ref="C186:N186">C185/C184</f>
        <v>0.3692162417374882</v>
      </c>
      <c r="D186" s="2">
        <f t="shared" si="43"/>
        <v>0.3985611510791367</v>
      </c>
      <c r="E186" s="2">
        <f t="shared" si="43"/>
        <v>0.35580524344569286</v>
      </c>
      <c r="F186" s="2">
        <f t="shared" si="43"/>
        <v>0.17045454545454544</v>
      </c>
      <c r="G186" s="2">
        <f t="shared" si="43"/>
        <v>0.4444444444444444</v>
      </c>
      <c r="H186" s="2">
        <f t="shared" si="43"/>
        <v>0.3904982618771727</v>
      </c>
      <c r="I186" s="2">
        <f t="shared" si="43"/>
        <v>0.27388535031847133</v>
      </c>
      <c r="J186" s="2">
        <f t="shared" si="43"/>
        <v>0.35294117647058826</v>
      </c>
      <c r="K186" s="2">
        <f t="shared" si="43"/>
        <v>0.22727272727272727</v>
      </c>
      <c r="L186" s="2">
        <f t="shared" si="43"/>
        <v>0.3829787234042553</v>
      </c>
      <c r="M186" s="2">
        <f t="shared" si="43"/>
        <v>0.358843537414966</v>
      </c>
      <c r="N186" s="2">
        <f t="shared" si="43"/>
        <v>0</v>
      </c>
    </row>
    <row r="188" spans="1:14" ht="11.25">
      <c r="A188" s="5" t="s">
        <v>28</v>
      </c>
      <c r="B188" s="1" t="s">
        <v>16</v>
      </c>
      <c r="C188" s="1">
        <v>1225</v>
      </c>
      <c r="D188" s="1">
        <v>814</v>
      </c>
      <c r="E188" s="1">
        <v>299</v>
      </c>
      <c r="F188" s="1">
        <v>94</v>
      </c>
      <c r="G188" s="1">
        <v>18</v>
      </c>
      <c r="H188" s="1">
        <v>1072</v>
      </c>
      <c r="I188" s="1">
        <v>115</v>
      </c>
      <c r="J188" s="1">
        <v>8</v>
      </c>
      <c r="K188" s="1">
        <v>30</v>
      </c>
      <c r="L188" s="1">
        <v>537</v>
      </c>
      <c r="M188" s="1">
        <v>685</v>
      </c>
      <c r="N188" s="1">
        <v>3</v>
      </c>
    </row>
    <row r="189" spans="2:14" ht="11.25">
      <c r="B189" s="1" t="s">
        <v>14</v>
      </c>
      <c r="C189" s="1">
        <v>411</v>
      </c>
      <c r="D189" s="1">
        <v>318</v>
      </c>
      <c r="E189" s="1">
        <v>77</v>
      </c>
      <c r="F189" s="1">
        <v>14</v>
      </c>
      <c r="G189" s="1">
        <v>2</v>
      </c>
      <c r="H189" s="1">
        <v>374</v>
      </c>
      <c r="I189" s="1">
        <v>27</v>
      </c>
      <c r="J189" s="1">
        <v>1</v>
      </c>
      <c r="K189" s="1">
        <v>9</v>
      </c>
      <c r="L189" s="1">
        <v>183</v>
      </c>
      <c r="M189" s="1">
        <v>228</v>
      </c>
      <c r="N189" s="1">
        <v>0</v>
      </c>
    </row>
    <row r="190" spans="2:14" ht="11.25">
      <c r="B190" s="1" t="s">
        <v>15</v>
      </c>
      <c r="C190" s="2">
        <f aca="true" t="shared" si="44" ref="C190:N190">C189/C188</f>
        <v>0.3355102040816327</v>
      </c>
      <c r="D190" s="2">
        <f t="shared" si="44"/>
        <v>0.3906633906633907</v>
      </c>
      <c r="E190" s="2">
        <f t="shared" si="44"/>
        <v>0.25752508361204013</v>
      </c>
      <c r="F190" s="2">
        <f t="shared" si="44"/>
        <v>0.14893617021276595</v>
      </c>
      <c r="G190" s="2">
        <f t="shared" si="44"/>
        <v>0.1111111111111111</v>
      </c>
      <c r="H190" s="2">
        <f t="shared" si="44"/>
        <v>0.34888059701492535</v>
      </c>
      <c r="I190" s="2">
        <f t="shared" si="44"/>
        <v>0.23478260869565218</v>
      </c>
      <c r="J190" s="2">
        <f t="shared" si="44"/>
        <v>0.125</v>
      </c>
      <c r="K190" s="2">
        <f t="shared" si="44"/>
        <v>0.3</v>
      </c>
      <c r="L190" s="2">
        <f t="shared" si="44"/>
        <v>0.3407821229050279</v>
      </c>
      <c r="M190" s="2">
        <f t="shared" si="44"/>
        <v>0.33284671532846716</v>
      </c>
      <c r="N190" s="2">
        <f t="shared" si="44"/>
        <v>0</v>
      </c>
    </row>
    <row r="192" spans="1:14" ht="11.25">
      <c r="A192" s="5">
        <v>38</v>
      </c>
      <c r="B192" s="1" t="s">
        <v>16</v>
      </c>
      <c r="C192" s="1">
        <v>1518</v>
      </c>
      <c r="D192" s="1">
        <v>947</v>
      </c>
      <c r="E192" s="1">
        <v>405</v>
      </c>
      <c r="F192" s="1">
        <v>154</v>
      </c>
      <c r="G192" s="1">
        <v>12</v>
      </c>
      <c r="H192" s="1">
        <v>1077</v>
      </c>
      <c r="I192" s="1">
        <v>386</v>
      </c>
      <c r="J192" s="1">
        <v>24</v>
      </c>
      <c r="K192" s="1">
        <v>31</v>
      </c>
      <c r="L192" s="1">
        <v>545</v>
      </c>
      <c r="M192" s="1">
        <v>966</v>
      </c>
      <c r="N192" s="1">
        <v>7</v>
      </c>
    </row>
    <row r="193" spans="2:14" ht="11.25">
      <c r="B193" s="1" t="s">
        <v>14</v>
      </c>
      <c r="C193" s="1">
        <v>304</v>
      </c>
      <c r="D193" s="1">
        <v>217</v>
      </c>
      <c r="E193" s="1">
        <v>70</v>
      </c>
      <c r="F193" s="1">
        <v>16</v>
      </c>
      <c r="G193" s="1">
        <v>1</v>
      </c>
      <c r="H193" s="1">
        <v>220</v>
      </c>
      <c r="I193" s="1">
        <v>77</v>
      </c>
      <c r="J193" s="1">
        <v>3</v>
      </c>
      <c r="K193" s="1">
        <v>4</v>
      </c>
      <c r="L193" s="1">
        <v>113</v>
      </c>
      <c r="M193" s="1">
        <v>191</v>
      </c>
      <c r="N193" s="1">
        <v>0</v>
      </c>
    </row>
    <row r="194" spans="2:14" ht="11.25">
      <c r="B194" s="1" t="s">
        <v>15</v>
      </c>
      <c r="C194" s="2">
        <f aca="true" t="shared" si="45" ref="C194:N194">C193/C192</f>
        <v>0.2002635046113307</v>
      </c>
      <c r="D194" s="2">
        <f t="shared" si="45"/>
        <v>0.22914466737064415</v>
      </c>
      <c r="E194" s="2">
        <f t="shared" si="45"/>
        <v>0.1728395061728395</v>
      </c>
      <c r="F194" s="2">
        <f t="shared" si="45"/>
        <v>0.1038961038961039</v>
      </c>
      <c r="G194" s="2">
        <f t="shared" si="45"/>
        <v>0.08333333333333333</v>
      </c>
      <c r="H194" s="2">
        <f t="shared" si="45"/>
        <v>0.2042711234911792</v>
      </c>
      <c r="I194" s="2">
        <f t="shared" si="45"/>
        <v>0.19948186528497408</v>
      </c>
      <c r="J194" s="2">
        <f t="shared" si="45"/>
        <v>0.125</v>
      </c>
      <c r="K194" s="2">
        <f t="shared" si="45"/>
        <v>0.12903225806451613</v>
      </c>
      <c r="L194" s="2">
        <f t="shared" si="45"/>
        <v>0.20733944954128442</v>
      </c>
      <c r="M194" s="2">
        <f t="shared" si="45"/>
        <v>0.19772256728778467</v>
      </c>
      <c r="N194" s="2">
        <f t="shared" si="45"/>
        <v>0</v>
      </c>
    </row>
    <row r="196" spans="1:14" ht="11.25">
      <c r="A196" s="5">
        <v>39</v>
      </c>
      <c r="B196" s="1" t="s">
        <v>16</v>
      </c>
      <c r="C196" s="1">
        <v>2262</v>
      </c>
      <c r="D196" s="1">
        <v>1278</v>
      </c>
      <c r="E196" s="1">
        <v>669</v>
      </c>
      <c r="F196" s="1">
        <v>268</v>
      </c>
      <c r="G196" s="1">
        <v>47</v>
      </c>
      <c r="H196" s="1">
        <v>1768</v>
      </c>
      <c r="I196" s="1">
        <v>380</v>
      </c>
      <c r="J196" s="1">
        <v>45</v>
      </c>
      <c r="K196" s="1">
        <v>69</v>
      </c>
      <c r="L196" s="1">
        <v>950</v>
      </c>
      <c r="M196" s="1">
        <v>1305</v>
      </c>
      <c r="N196" s="1">
        <v>7</v>
      </c>
    </row>
    <row r="197" spans="2:14" ht="11.25">
      <c r="B197" s="1" t="s">
        <v>14</v>
      </c>
      <c r="C197" s="1">
        <v>398</v>
      </c>
      <c r="D197" s="1">
        <v>281</v>
      </c>
      <c r="E197" s="1">
        <v>92</v>
      </c>
      <c r="F197" s="1">
        <v>20</v>
      </c>
      <c r="G197" s="1">
        <v>5</v>
      </c>
      <c r="H197" s="1">
        <v>331</v>
      </c>
      <c r="I197" s="1">
        <v>54</v>
      </c>
      <c r="J197" s="1">
        <v>7</v>
      </c>
      <c r="K197" s="1">
        <v>6</v>
      </c>
      <c r="L197" s="1">
        <v>176</v>
      </c>
      <c r="M197" s="1">
        <v>222</v>
      </c>
      <c r="N197" s="1">
        <v>0</v>
      </c>
    </row>
    <row r="198" spans="2:14" ht="11.25">
      <c r="B198" s="1" t="s">
        <v>15</v>
      </c>
      <c r="C198" s="2">
        <f aca="true" t="shared" si="46" ref="C198:N198">C197/C196</f>
        <v>0.17595048629531387</v>
      </c>
      <c r="D198" s="2">
        <f t="shared" si="46"/>
        <v>0.21987480438184664</v>
      </c>
      <c r="E198" s="2">
        <f t="shared" si="46"/>
        <v>0.1375186846038864</v>
      </c>
      <c r="F198" s="2">
        <f t="shared" si="46"/>
        <v>0.07462686567164178</v>
      </c>
      <c r="G198" s="2">
        <f t="shared" si="46"/>
        <v>0.10638297872340426</v>
      </c>
      <c r="H198" s="2">
        <f t="shared" si="46"/>
        <v>0.18721719457013575</v>
      </c>
      <c r="I198" s="2">
        <f t="shared" si="46"/>
        <v>0.14210526315789473</v>
      </c>
      <c r="J198" s="2">
        <f t="shared" si="46"/>
        <v>0.15555555555555556</v>
      </c>
      <c r="K198" s="2">
        <f t="shared" si="46"/>
        <v>0.08695652173913043</v>
      </c>
      <c r="L198" s="2">
        <f t="shared" si="46"/>
        <v>0.18526315789473685</v>
      </c>
      <c r="M198" s="2">
        <f t="shared" si="46"/>
        <v>0.17011494252873563</v>
      </c>
      <c r="N198" s="2">
        <f t="shared" si="46"/>
        <v>0</v>
      </c>
    </row>
    <row r="200" spans="1:14" ht="11.25">
      <c r="A200" s="5" t="s">
        <v>29</v>
      </c>
      <c r="B200" s="1" t="s">
        <v>16</v>
      </c>
      <c r="C200" s="1">
        <v>2186</v>
      </c>
      <c r="D200" s="1">
        <v>1333</v>
      </c>
      <c r="E200" s="1">
        <v>608</v>
      </c>
      <c r="F200" s="1">
        <v>211</v>
      </c>
      <c r="G200" s="1">
        <v>34</v>
      </c>
      <c r="H200" s="1">
        <v>1640</v>
      </c>
      <c r="I200" s="1">
        <v>443</v>
      </c>
      <c r="J200" s="1">
        <v>35</v>
      </c>
      <c r="K200" s="1">
        <v>68</v>
      </c>
      <c r="L200" s="1">
        <v>949</v>
      </c>
      <c r="M200" s="1">
        <v>1229</v>
      </c>
      <c r="N200" s="1">
        <v>8</v>
      </c>
    </row>
    <row r="201" spans="2:14" ht="11.25">
      <c r="B201" s="1" t="s">
        <v>14</v>
      </c>
      <c r="C201" s="1">
        <v>567</v>
      </c>
      <c r="D201" s="1">
        <v>374</v>
      </c>
      <c r="E201" s="1">
        <v>167</v>
      </c>
      <c r="F201" s="1">
        <v>23</v>
      </c>
      <c r="G201" s="1">
        <v>3</v>
      </c>
      <c r="H201" s="1">
        <v>450</v>
      </c>
      <c r="I201" s="1">
        <v>102</v>
      </c>
      <c r="J201" s="1">
        <v>3</v>
      </c>
      <c r="K201" s="1">
        <v>12</v>
      </c>
      <c r="L201" s="1">
        <v>262</v>
      </c>
      <c r="M201" s="1">
        <v>305</v>
      </c>
      <c r="N201" s="1">
        <v>0</v>
      </c>
    </row>
    <row r="202" spans="2:14" ht="11.25">
      <c r="B202" s="1" t="s">
        <v>15</v>
      </c>
      <c r="C202" s="2">
        <f aca="true" t="shared" si="47" ref="C202:N202">C201/C200</f>
        <v>0.2593778591033852</v>
      </c>
      <c r="D202" s="2">
        <f t="shared" si="47"/>
        <v>0.2805701425356339</v>
      </c>
      <c r="E202" s="2">
        <f t="shared" si="47"/>
        <v>0.2746710526315789</v>
      </c>
      <c r="F202" s="2">
        <f t="shared" si="47"/>
        <v>0.10900473933649289</v>
      </c>
      <c r="G202" s="2">
        <f t="shared" si="47"/>
        <v>0.08823529411764706</v>
      </c>
      <c r="H202" s="2">
        <f t="shared" si="47"/>
        <v>0.27439024390243905</v>
      </c>
      <c r="I202" s="2">
        <f t="shared" si="47"/>
        <v>0.23024830699774265</v>
      </c>
      <c r="J202" s="2">
        <f t="shared" si="47"/>
        <v>0.08571428571428572</v>
      </c>
      <c r="K202" s="2">
        <f t="shared" si="47"/>
        <v>0.17647058823529413</v>
      </c>
      <c r="L202" s="2">
        <f t="shared" si="47"/>
        <v>0.2760800842992624</v>
      </c>
      <c r="M202" s="2">
        <f t="shared" si="47"/>
        <v>0.2481692432872254</v>
      </c>
      <c r="N202" s="2">
        <f t="shared" si="47"/>
        <v>0</v>
      </c>
    </row>
    <row r="204" spans="1:14" ht="11.25">
      <c r="A204" s="5" t="s">
        <v>30</v>
      </c>
      <c r="B204" s="1" t="s">
        <v>16</v>
      </c>
      <c r="C204" s="1">
        <v>1208</v>
      </c>
      <c r="D204" s="1">
        <v>721</v>
      </c>
      <c r="E204" s="1">
        <v>292</v>
      </c>
      <c r="F204" s="1">
        <v>168</v>
      </c>
      <c r="G204" s="1">
        <v>27</v>
      </c>
      <c r="H204" s="1">
        <v>1017</v>
      </c>
      <c r="I204" s="1">
        <v>118</v>
      </c>
      <c r="J204" s="1">
        <v>25</v>
      </c>
      <c r="K204" s="1">
        <v>48</v>
      </c>
      <c r="L204" s="1">
        <v>573</v>
      </c>
      <c r="M204" s="1">
        <v>633</v>
      </c>
      <c r="N204" s="1">
        <v>2</v>
      </c>
    </row>
    <row r="205" spans="2:14" ht="11.25">
      <c r="B205" s="1" t="s">
        <v>14</v>
      </c>
      <c r="C205" s="1">
        <v>280</v>
      </c>
      <c r="D205" s="1">
        <v>207</v>
      </c>
      <c r="E205" s="1">
        <v>55</v>
      </c>
      <c r="F205" s="1">
        <v>15</v>
      </c>
      <c r="G205" s="1">
        <v>3</v>
      </c>
      <c r="H205" s="1">
        <v>244</v>
      </c>
      <c r="I205" s="1">
        <v>23</v>
      </c>
      <c r="J205" s="1">
        <v>5</v>
      </c>
      <c r="K205" s="1">
        <v>8</v>
      </c>
      <c r="L205" s="1">
        <v>131</v>
      </c>
      <c r="M205" s="1">
        <v>149</v>
      </c>
      <c r="N205" s="1">
        <v>0</v>
      </c>
    </row>
    <row r="206" spans="2:14" ht="11.25">
      <c r="B206" s="1" t="s">
        <v>15</v>
      </c>
      <c r="C206" s="2">
        <f aca="true" t="shared" si="48" ref="C206:N206">C205/C204</f>
        <v>0.23178807947019867</v>
      </c>
      <c r="D206" s="2">
        <f t="shared" si="48"/>
        <v>0.2871012482662968</v>
      </c>
      <c r="E206" s="2">
        <f t="shared" si="48"/>
        <v>0.18835616438356165</v>
      </c>
      <c r="F206" s="2">
        <f t="shared" si="48"/>
        <v>0.08928571428571429</v>
      </c>
      <c r="G206" s="2">
        <f t="shared" si="48"/>
        <v>0.1111111111111111</v>
      </c>
      <c r="H206" s="2">
        <f t="shared" si="48"/>
        <v>0.23992133726647</v>
      </c>
      <c r="I206" s="2">
        <f t="shared" si="48"/>
        <v>0.19491525423728814</v>
      </c>
      <c r="J206" s="2">
        <f t="shared" si="48"/>
        <v>0.2</v>
      </c>
      <c r="K206" s="2">
        <f t="shared" si="48"/>
        <v>0.16666666666666666</v>
      </c>
      <c r="L206" s="2">
        <f t="shared" si="48"/>
        <v>0.2286212914485166</v>
      </c>
      <c r="M206" s="2">
        <f t="shared" si="48"/>
        <v>0.2353870458135861</v>
      </c>
      <c r="N206" s="2">
        <f t="shared" si="48"/>
        <v>0</v>
      </c>
    </row>
    <row r="208" spans="1:14" ht="11.25">
      <c r="A208" s="5">
        <v>40</v>
      </c>
      <c r="B208" s="1" t="s">
        <v>16</v>
      </c>
      <c r="C208" s="1">
        <v>1289</v>
      </c>
      <c r="D208" s="1">
        <v>943</v>
      </c>
      <c r="E208" s="1">
        <v>198</v>
      </c>
      <c r="F208" s="1">
        <v>127</v>
      </c>
      <c r="G208" s="1">
        <v>21</v>
      </c>
      <c r="H208" s="1">
        <v>916</v>
      </c>
      <c r="I208" s="1">
        <v>320</v>
      </c>
      <c r="J208" s="1">
        <v>9</v>
      </c>
      <c r="K208" s="1">
        <v>44</v>
      </c>
      <c r="L208" s="1">
        <v>562</v>
      </c>
      <c r="M208" s="1">
        <v>725</v>
      </c>
      <c r="N208" s="1">
        <v>2</v>
      </c>
    </row>
    <row r="209" spans="2:14" ht="11.25">
      <c r="B209" s="1" t="s">
        <v>14</v>
      </c>
      <c r="C209" s="1">
        <v>469</v>
      </c>
      <c r="D209" s="1">
        <v>356</v>
      </c>
      <c r="E209" s="1">
        <v>80</v>
      </c>
      <c r="F209" s="1">
        <v>26</v>
      </c>
      <c r="G209" s="1">
        <v>7</v>
      </c>
      <c r="H209" s="1">
        <v>431</v>
      </c>
      <c r="I209" s="1">
        <v>31</v>
      </c>
      <c r="J209" s="1">
        <v>0</v>
      </c>
      <c r="K209" s="1">
        <v>7</v>
      </c>
      <c r="L209" s="1">
        <v>219</v>
      </c>
      <c r="M209" s="1">
        <v>250</v>
      </c>
      <c r="N209" s="1">
        <v>0</v>
      </c>
    </row>
    <row r="210" spans="2:14" ht="11.25">
      <c r="B210" s="1" t="s">
        <v>15</v>
      </c>
      <c r="C210" s="2">
        <f aca="true" t="shared" si="49" ref="C210:N210">C209/C208</f>
        <v>0.3638479441427463</v>
      </c>
      <c r="D210" s="2">
        <f t="shared" si="49"/>
        <v>0.37751855779427357</v>
      </c>
      <c r="E210" s="2">
        <f t="shared" si="49"/>
        <v>0.40404040404040403</v>
      </c>
      <c r="F210" s="2">
        <f t="shared" si="49"/>
        <v>0.2047244094488189</v>
      </c>
      <c r="G210" s="2">
        <f t="shared" si="49"/>
        <v>0.3333333333333333</v>
      </c>
      <c r="H210" s="2">
        <f t="shared" si="49"/>
        <v>0.4705240174672489</v>
      </c>
      <c r="I210" s="2">
        <f t="shared" si="49"/>
        <v>0.096875</v>
      </c>
      <c r="J210" s="2">
        <f t="shared" si="49"/>
        <v>0</v>
      </c>
      <c r="K210" s="2">
        <f t="shared" si="49"/>
        <v>0.1590909090909091</v>
      </c>
      <c r="L210" s="2">
        <f t="shared" si="49"/>
        <v>0.3896797153024911</v>
      </c>
      <c r="M210" s="2">
        <f t="shared" si="49"/>
        <v>0.3448275862068966</v>
      </c>
      <c r="N210" s="2">
        <f t="shared" si="49"/>
        <v>0</v>
      </c>
    </row>
    <row r="212" spans="1:14" ht="11.25">
      <c r="A212" s="5">
        <v>41</v>
      </c>
      <c r="B212" s="1" t="s">
        <v>16</v>
      </c>
      <c r="C212" s="1">
        <v>1524</v>
      </c>
      <c r="D212" s="1">
        <v>1143</v>
      </c>
      <c r="E212" s="1">
        <v>260</v>
      </c>
      <c r="F212" s="1">
        <v>102</v>
      </c>
      <c r="G212" s="1">
        <v>19</v>
      </c>
      <c r="H212" s="1">
        <v>1355</v>
      </c>
      <c r="I212" s="1">
        <v>134</v>
      </c>
      <c r="J212" s="1">
        <v>3</v>
      </c>
      <c r="K212" s="1">
        <v>32</v>
      </c>
      <c r="L212" s="1">
        <v>679</v>
      </c>
      <c r="M212" s="1">
        <v>843</v>
      </c>
      <c r="N212" s="1">
        <v>2</v>
      </c>
    </row>
    <row r="213" spans="2:14" ht="11.25">
      <c r="B213" s="1" t="s">
        <v>14</v>
      </c>
      <c r="C213" s="1">
        <v>687</v>
      </c>
      <c r="D213" s="1">
        <v>551</v>
      </c>
      <c r="E213" s="1">
        <v>113</v>
      </c>
      <c r="F213" s="1">
        <v>13</v>
      </c>
      <c r="G213" s="1">
        <v>10</v>
      </c>
      <c r="H213" s="1">
        <v>632</v>
      </c>
      <c r="I213" s="1">
        <v>46</v>
      </c>
      <c r="J213" s="1">
        <v>1</v>
      </c>
      <c r="K213" s="1">
        <v>8</v>
      </c>
      <c r="L213" s="1">
        <v>295</v>
      </c>
      <c r="M213" s="1">
        <v>392</v>
      </c>
      <c r="N213" s="1">
        <v>0</v>
      </c>
    </row>
    <row r="214" spans="2:14" ht="11.25">
      <c r="B214" s="1" t="s">
        <v>15</v>
      </c>
      <c r="C214" s="2">
        <f aca="true" t="shared" si="50" ref="C214:N214">C213/C212</f>
        <v>0.4507874015748031</v>
      </c>
      <c r="D214" s="2">
        <f t="shared" si="50"/>
        <v>0.4820647419072616</v>
      </c>
      <c r="E214" s="2">
        <f t="shared" si="50"/>
        <v>0.4346153846153846</v>
      </c>
      <c r="F214" s="2">
        <f t="shared" si="50"/>
        <v>0.12745098039215685</v>
      </c>
      <c r="G214" s="2">
        <f t="shared" si="50"/>
        <v>0.5263157894736842</v>
      </c>
      <c r="H214" s="2">
        <f t="shared" si="50"/>
        <v>0.4664206642066421</v>
      </c>
      <c r="I214" s="2">
        <f t="shared" si="50"/>
        <v>0.34328358208955223</v>
      </c>
      <c r="J214" s="2">
        <f t="shared" si="50"/>
        <v>0.3333333333333333</v>
      </c>
      <c r="K214" s="2">
        <f t="shared" si="50"/>
        <v>0.25</v>
      </c>
      <c r="L214" s="2">
        <f t="shared" si="50"/>
        <v>0.43446244477172313</v>
      </c>
      <c r="M214" s="2">
        <f t="shared" si="50"/>
        <v>0.465005931198102</v>
      </c>
      <c r="N214" s="2">
        <f t="shared" si="50"/>
        <v>0</v>
      </c>
    </row>
    <row r="216" spans="1:14" ht="11.25">
      <c r="A216" s="5">
        <v>42</v>
      </c>
      <c r="B216" s="1" t="s">
        <v>16</v>
      </c>
      <c r="C216" s="1">
        <v>2087</v>
      </c>
      <c r="D216" s="1">
        <v>1228</v>
      </c>
      <c r="E216" s="1">
        <v>520</v>
      </c>
      <c r="F216" s="1">
        <v>276</v>
      </c>
      <c r="G216" s="1">
        <v>63</v>
      </c>
      <c r="H216" s="1">
        <v>1353</v>
      </c>
      <c r="I216" s="1">
        <v>634</v>
      </c>
      <c r="J216" s="1">
        <v>26</v>
      </c>
      <c r="K216" s="1">
        <v>74</v>
      </c>
      <c r="L216" s="1">
        <v>954</v>
      </c>
      <c r="M216" s="1">
        <v>1116</v>
      </c>
      <c r="N216" s="1">
        <v>17</v>
      </c>
    </row>
    <row r="217" spans="2:14" ht="11.25">
      <c r="B217" s="1" t="s">
        <v>14</v>
      </c>
      <c r="C217" s="1">
        <v>353</v>
      </c>
      <c r="D217" s="1">
        <v>245</v>
      </c>
      <c r="E217" s="1">
        <v>77</v>
      </c>
      <c r="F217" s="1">
        <v>25</v>
      </c>
      <c r="G217" s="1">
        <v>6</v>
      </c>
      <c r="H217" s="1">
        <v>265</v>
      </c>
      <c r="I217" s="1">
        <v>72</v>
      </c>
      <c r="J217" s="1">
        <v>3</v>
      </c>
      <c r="K217" s="1">
        <v>13</v>
      </c>
      <c r="L217" s="1">
        <v>170</v>
      </c>
      <c r="M217" s="1">
        <v>183</v>
      </c>
      <c r="N217" s="1">
        <v>0</v>
      </c>
    </row>
    <row r="218" spans="2:14" ht="11.25">
      <c r="B218" s="1" t="s">
        <v>15</v>
      </c>
      <c r="C218" s="2">
        <f aca="true" t="shared" si="51" ref="C218:N218">C217/C216</f>
        <v>0.16914230953521803</v>
      </c>
      <c r="D218" s="2">
        <f t="shared" si="51"/>
        <v>0.1995114006514658</v>
      </c>
      <c r="E218" s="2">
        <f t="shared" si="51"/>
        <v>0.14807692307692308</v>
      </c>
      <c r="F218" s="2">
        <f t="shared" si="51"/>
        <v>0.09057971014492754</v>
      </c>
      <c r="G218" s="2">
        <f t="shared" si="51"/>
        <v>0.09523809523809523</v>
      </c>
      <c r="H218" s="2">
        <f t="shared" si="51"/>
        <v>0.1958610495195861</v>
      </c>
      <c r="I218" s="2">
        <f t="shared" si="51"/>
        <v>0.11356466876971609</v>
      </c>
      <c r="J218" s="2">
        <f t="shared" si="51"/>
        <v>0.11538461538461539</v>
      </c>
      <c r="K218" s="2">
        <f t="shared" si="51"/>
        <v>0.17567567567567569</v>
      </c>
      <c r="L218" s="2">
        <f t="shared" si="51"/>
        <v>0.17819706498951782</v>
      </c>
      <c r="M218" s="2">
        <f t="shared" si="51"/>
        <v>0.1639784946236559</v>
      </c>
      <c r="N218" s="2">
        <f t="shared" si="51"/>
        <v>0</v>
      </c>
    </row>
    <row r="220" spans="1:14" ht="11.25">
      <c r="A220" s="5" t="s">
        <v>31</v>
      </c>
      <c r="B220" s="1" t="s">
        <v>16</v>
      </c>
      <c r="C220" s="1">
        <v>1330</v>
      </c>
      <c r="D220" s="1">
        <v>819</v>
      </c>
      <c r="E220" s="1">
        <v>336</v>
      </c>
      <c r="F220" s="1">
        <v>142</v>
      </c>
      <c r="G220" s="1">
        <v>33</v>
      </c>
      <c r="H220" s="1">
        <v>873</v>
      </c>
      <c r="I220" s="1">
        <v>393</v>
      </c>
      <c r="J220" s="1">
        <v>28</v>
      </c>
      <c r="K220" s="1">
        <v>36</v>
      </c>
      <c r="L220" s="1">
        <v>589</v>
      </c>
      <c r="M220" s="1">
        <v>736</v>
      </c>
      <c r="N220" s="1">
        <v>5</v>
      </c>
    </row>
    <row r="221" spans="2:14" ht="11.25">
      <c r="B221" s="1" t="s">
        <v>14</v>
      </c>
      <c r="C221" s="1">
        <v>181</v>
      </c>
      <c r="D221" s="1">
        <v>122</v>
      </c>
      <c r="E221" s="1">
        <v>46</v>
      </c>
      <c r="F221" s="1">
        <v>10</v>
      </c>
      <c r="G221" s="1">
        <v>3</v>
      </c>
      <c r="H221" s="1">
        <v>134</v>
      </c>
      <c r="I221" s="1">
        <v>41</v>
      </c>
      <c r="J221" s="1">
        <v>1</v>
      </c>
      <c r="K221" s="1">
        <v>5</v>
      </c>
      <c r="L221" s="1">
        <v>89</v>
      </c>
      <c r="M221" s="1">
        <v>92</v>
      </c>
      <c r="N221" s="1">
        <v>0</v>
      </c>
    </row>
    <row r="222" spans="2:14" ht="11.25">
      <c r="B222" s="1" t="s">
        <v>15</v>
      </c>
      <c r="C222" s="2">
        <f aca="true" t="shared" si="52" ref="C222:N222">C221/C220</f>
        <v>0.13609022556390976</v>
      </c>
      <c r="D222" s="2">
        <f t="shared" si="52"/>
        <v>0.14896214896214896</v>
      </c>
      <c r="E222" s="2">
        <f t="shared" si="52"/>
        <v>0.13690476190476192</v>
      </c>
      <c r="F222" s="2">
        <f t="shared" si="52"/>
        <v>0.07042253521126761</v>
      </c>
      <c r="G222" s="2">
        <f t="shared" si="52"/>
        <v>0.09090909090909091</v>
      </c>
      <c r="H222" s="2">
        <f t="shared" si="52"/>
        <v>0.15349369988545247</v>
      </c>
      <c r="I222" s="2">
        <f t="shared" si="52"/>
        <v>0.10432569974554708</v>
      </c>
      <c r="J222" s="2">
        <f t="shared" si="52"/>
        <v>0.03571428571428571</v>
      </c>
      <c r="K222" s="2">
        <f t="shared" si="52"/>
        <v>0.1388888888888889</v>
      </c>
      <c r="L222" s="2">
        <f t="shared" si="52"/>
        <v>0.15110356536502548</v>
      </c>
      <c r="M222" s="2">
        <f t="shared" si="52"/>
        <v>0.125</v>
      </c>
      <c r="N222" s="2">
        <f t="shared" si="52"/>
        <v>0</v>
      </c>
    </row>
    <row r="224" spans="1:14" ht="11.25">
      <c r="A224" s="5">
        <v>43</v>
      </c>
      <c r="B224" s="1" t="s">
        <v>16</v>
      </c>
      <c r="C224" s="1">
        <v>1186</v>
      </c>
      <c r="D224" s="1">
        <v>758</v>
      </c>
      <c r="E224" s="1">
        <v>298</v>
      </c>
      <c r="F224" s="1">
        <v>112</v>
      </c>
      <c r="G224" s="1">
        <v>18</v>
      </c>
      <c r="H224" s="1">
        <v>744</v>
      </c>
      <c r="I224" s="1">
        <v>384</v>
      </c>
      <c r="J224" s="1">
        <v>21</v>
      </c>
      <c r="K224" s="1">
        <v>37</v>
      </c>
      <c r="L224" s="1">
        <v>511</v>
      </c>
      <c r="M224" s="1">
        <v>670</v>
      </c>
      <c r="N224" s="1">
        <v>5</v>
      </c>
    </row>
    <row r="225" spans="2:14" ht="11.25">
      <c r="B225" s="1" t="s">
        <v>14</v>
      </c>
      <c r="C225" s="1">
        <v>254</v>
      </c>
      <c r="D225" s="1">
        <v>190</v>
      </c>
      <c r="E225" s="1">
        <v>50</v>
      </c>
      <c r="F225" s="1">
        <v>12</v>
      </c>
      <c r="G225" s="1">
        <v>2</v>
      </c>
      <c r="H225" s="1">
        <v>158</v>
      </c>
      <c r="I225" s="1">
        <v>90</v>
      </c>
      <c r="J225" s="1">
        <v>2</v>
      </c>
      <c r="K225" s="1">
        <v>4</v>
      </c>
      <c r="L225" s="1">
        <v>113</v>
      </c>
      <c r="M225" s="1">
        <v>141</v>
      </c>
      <c r="N225" s="1">
        <v>0</v>
      </c>
    </row>
    <row r="226" spans="2:14" ht="11.25">
      <c r="B226" s="1" t="s">
        <v>15</v>
      </c>
      <c r="C226" s="2">
        <f aca="true" t="shared" si="53" ref="C226:N226">C225/C224</f>
        <v>0.21416526138279932</v>
      </c>
      <c r="D226" s="2">
        <f t="shared" si="53"/>
        <v>0.25065963060686014</v>
      </c>
      <c r="E226" s="2">
        <f t="shared" si="53"/>
        <v>0.16778523489932887</v>
      </c>
      <c r="F226" s="2">
        <f t="shared" si="53"/>
        <v>0.10714285714285714</v>
      </c>
      <c r="G226" s="2">
        <f t="shared" si="53"/>
        <v>0.1111111111111111</v>
      </c>
      <c r="H226" s="2">
        <f t="shared" si="53"/>
        <v>0.21236559139784947</v>
      </c>
      <c r="I226" s="2">
        <f t="shared" si="53"/>
        <v>0.234375</v>
      </c>
      <c r="J226" s="2">
        <f t="shared" si="53"/>
        <v>0.09523809523809523</v>
      </c>
      <c r="K226" s="2">
        <f t="shared" si="53"/>
        <v>0.10810810810810811</v>
      </c>
      <c r="L226" s="2">
        <f t="shared" si="53"/>
        <v>0.22113502935420742</v>
      </c>
      <c r="M226" s="2">
        <f t="shared" si="53"/>
        <v>0.21044776119402986</v>
      </c>
      <c r="N226" s="2">
        <f t="shared" si="53"/>
        <v>0</v>
      </c>
    </row>
    <row r="228" spans="1:14" ht="11.25">
      <c r="A228" s="5">
        <v>44</v>
      </c>
      <c r="B228" s="1" t="s">
        <v>16</v>
      </c>
      <c r="C228" s="1">
        <v>2231</v>
      </c>
      <c r="D228" s="1">
        <v>1137</v>
      </c>
      <c r="E228" s="1">
        <v>865</v>
      </c>
      <c r="F228" s="1">
        <v>190</v>
      </c>
      <c r="G228" s="1">
        <v>39</v>
      </c>
      <c r="H228" s="1">
        <v>1908</v>
      </c>
      <c r="I228" s="1">
        <v>212</v>
      </c>
      <c r="J228" s="1">
        <v>35</v>
      </c>
      <c r="K228" s="1">
        <v>76</v>
      </c>
      <c r="L228" s="1">
        <v>1021</v>
      </c>
      <c r="M228" s="1">
        <v>1202</v>
      </c>
      <c r="N228" s="1">
        <v>8</v>
      </c>
    </row>
    <row r="229" spans="2:14" ht="11.25">
      <c r="B229" s="1" t="s">
        <v>14</v>
      </c>
      <c r="C229" s="1">
        <v>652</v>
      </c>
      <c r="D229" s="1">
        <v>371</v>
      </c>
      <c r="E229" s="1">
        <v>239</v>
      </c>
      <c r="F229" s="1">
        <v>36</v>
      </c>
      <c r="G229" s="1">
        <v>6</v>
      </c>
      <c r="H229" s="1">
        <v>571</v>
      </c>
      <c r="I229" s="1">
        <v>57</v>
      </c>
      <c r="J229" s="1">
        <v>6</v>
      </c>
      <c r="K229" s="1">
        <v>18</v>
      </c>
      <c r="L229" s="1">
        <v>293</v>
      </c>
      <c r="M229" s="1">
        <v>359</v>
      </c>
      <c r="N229" s="1">
        <v>0</v>
      </c>
    </row>
    <row r="230" spans="2:14" ht="11.25">
      <c r="B230" s="1" t="s">
        <v>15</v>
      </c>
      <c r="C230" s="2">
        <f aca="true" t="shared" si="54" ref="C230:N230">C229/C228</f>
        <v>0.29224562976243834</v>
      </c>
      <c r="D230" s="2">
        <f t="shared" si="54"/>
        <v>0.32629727352682497</v>
      </c>
      <c r="E230" s="2">
        <f t="shared" si="54"/>
        <v>0.27630057803468205</v>
      </c>
      <c r="F230" s="2">
        <f t="shared" si="54"/>
        <v>0.18947368421052632</v>
      </c>
      <c r="G230" s="2">
        <f t="shared" si="54"/>
        <v>0.15384615384615385</v>
      </c>
      <c r="H230" s="2">
        <f t="shared" si="54"/>
        <v>0.29926624737945495</v>
      </c>
      <c r="I230" s="2">
        <f t="shared" si="54"/>
        <v>0.2688679245283019</v>
      </c>
      <c r="J230" s="2">
        <f t="shared" si="54"/>
        <v>0.17142857142857143</v>
      </c>
      <c r="K230" s="2">
        <f t="shared" si="54"/>
        <v>0.23684210526315788</v>
      </c>
      <c r="L230" s="2">
        <f t="shared" si="54"/>
        <v>0.28697355533790403</v>
      </c>
      <c r="M230" s="2">
        <f t="shared" si="54"/>
        <v>0.29866888519134777</v>
      </c>
      <c r="N230" s="2">
        <f t="shared" si="54"/>
        <v>0</v>
      </c>
    </row>
    <row r="232" spans="1:14" ht="11.25">
      <c r="A232" s="5" t="s">
        <v>32</v>
      </c>
      <c r="B232" s="1" t="s">
        <v>16</v>
      </c>
      <c r="C232" s="1">
        <v>1464</v>
      </c>
      <c r="D232" s="1">
        <v>694</v>
      </c>
      <c r="E232" s="1">
        <v>577</v>
      </c>
      <c r="F232" s="1">
        <v>156</v>
      </c>
      <c r="G232" s="1">
        <v>37</v>
      </c>
      <c r="H232" s="1">
        <v>1239</v>
      </c>
      <c r="I232" s="1">
        <v>158</v>
      </c>
      <c r="J232" s="1">
        <v>22</v>
      </c>
      <c r="K232" s="1">
        <v>45</v>
      </c>
      <c r="L232" s="1">
        <v>685</v>
      </c>
      <c r="M232" s="1">
        <v>776</v>
      </c>
      <c r="N232" s="1">
        <v>3</v>
      </c>
    </row>
    <row r="233" spans="2:14" ht="11.25">
      <c r="B233" s="1" t="s">
        <v>14</v>
      </c>
      <c r="C233" s="1">
        <v>341</v>
      </c>
      <c r="D233" s="1">
        <v>212</v>
      </c>
      <c r="E233" s="1">
        <v>106</v>
      </c>
      <c r="F233" s="1">
        <v>17</v>
      </c>
      <c r="G233" s="1">
        <v>6</v>
      </c>
      <c r="H233" s="1">
        <v>295</v>
      </c>
      <c r="I233" s="1">
        <v>43</v>
      </c>
      <c r="J233" s="1">
        <v>0</v>
      </c>
      <c r="K233" s="1">
        <v>3</v>
      </c>
      <c r="L233" s="1">
        <v>163</v>
      </c>
      <c r="M233" s="1">
        <v>178</v>
      </c>
      <c r="N233" s="1">
        <v>0</v>
      </c>
    </row>
    <row r="234" spans="2:14" ht="11.25">
      <c r="B234" s="1" t="s">
        <v>15</v>
      </c>
      <c r="C234" s="2">
        <f aca="true" t="shared" si="55" ref="C234:N234">C233/C232</f>
        <v>0.23292349726775957</v>
      </c>
      <c r="D234" s="2">
        <f t="shared" si="55"/>
        <v>0.30547550432276654</v>
      </c>
      <c r="E234" s="2">
        <f t="shared" si="55"/>
        <v>0.18370883882149047</v>
      </c>
      <c r="F234" s="2">
        <f t="shared" si="55"/>
        <v>0.10897435897435898</v>
      </c>
      <c r="G234" s="2">
        <f t="shared" si="55"/>
        <v>0.16216216216216217</v>
      </c>
      <c r="H234" s="2">
        <f t="shared" si="55"/>
        <v>0.23809523809523808</v>
      </c>
      <c r="I234" s="2">
        <f t="shared" si="55"/>
        <v>0.2721518987341772</v>
      </c>
      <c r="J234" s="2">
        <f t="shared" si="55"/>
        <v>0</v>
      </c>
      <c r="K234" s="2">
        <f t="shared" si="55"/>
        <v>0.06666666666666667</v>
      </c>
      <c r="L234" s="2">
        <f t="shared" si="55"/>
        <v>0.23795620437956205</v>
      </c>
      <c r="M234" s="2">
        <f t="shared" si="55"/>
        <v>0.22938144329896906</v>
      </c>
      <c r="N234" s="2">
        <f t="shared" si="55"/>
        <v>0</v>
      </c>
    </row>
    <row r="236" spans="1:14" ht="11.25">
      <c r="A236" s="5">
        <v>45</v>
      </c>
      <c r="B236" s="1" t="s">
        <v>16</v>
      </c>
      <c r="C236" s="1">
        <v>2129</v>
      </c>
      <c r="D236" s="1">
        <v>1039</v>
      </c>
      <c r="E236" s="1">
        <v>867</v>
      </c>
      <c r="F236" s="1">
        <v>197</v>
      </c>
      <c r="G236" s="1">
        <v>26</v>
      </c>
      <c r="H236" s="1">
        <v>1939</v>
      </c>
      <c r="I236" s="1">
        <v>115</v>
      </c>
      <c r="J236" s="1">
        <v>17</v>
      </c>
      <c r="K236" s="1">
        <v>58</v>
      </c>
      <c r="L236" s="1">
        <v>975</v>
      </c>
      <c r="M236" s="1">
        <v>1151</v>
      </c>
      <c r="N236" s="1">
        <v>3</v>
      </c>
    </row>
    <row r="237" spans="2:14" ht="11.25">
      <c r="B237" s="1" t="s">
        <v>14</v>
      </c>
      <c r="C237" s="1">
        <v>810</v>
      </c>
      <c r="D237" s="1">
        <v>426</v>
      </c>
      <c r="E237" s="1">
        <v>331</v>
      </c>
      <c r="F237" s="1">
        <v>47</v>
      </c>
      <c r="G237" s="1">
        <v>6</v>
      </c>
      <c r="H237" s="1">
        <v>746</v>
      </c>
      <c r="I237" s="1">
        <v>48</v>
      </c>
      <c r="J237" s="1">
        <v>5</v>
      </c>
      <c r="K237" s="1">
        <v>11</v>
      </c>
      <c r="L237" s="1">
        <v>394</v>
      </c>
      <c r="M237" s="1">
        <v>416</v>
      </c>
      <c r="N237" s="1">
        <v>0</v>
      </c>
    </row>
    <row r="238" spans="2:14" ht="11.25">
      <c r="B238" s="1" t="s">
        <v>15</v>
      </c>
      <c r="C238" s="2">
        <f aca="true" t="shared" si="56" ref="C238:N238">C237/C236</f>
        <v>0.38046031000469704</v>
      </c>
      <c r="D238" s="2">
        <f t="shared" si="56"/>
        <v>0.41000962463907603</v>
      </c>
      <c r="E238" s="2">
        <f t="shared" si="56"/>
        <v>0.3817762399077278</v>
      </c>
      <c r="F238" s="2">
        <f t="shared" si="56"/>
        <v>0.23857868020304568</v>
      </c>
      <c r="G238" s="2">
        <f t="shared" si="56"/>
        <v>0.23076923076923078</v>
      </c>
      <c r="H238" s="2">
        <f t="shared" si="56"/>
        <v>0.3847343991748324</v>
      </c>
      <c r="I238" s="2">
        <f t="shared" si="56"/>
        <v>0.41739130434782606</v>
      </c>
      <c r="J238" s="2">
        <f t="shared" si="56"/>
        <v>0.29411764705882354</v>
      </c>
      <c r="K238" s="2">
        <f t="shared" si="56"/>
        <v>0.1896551724137931</v>
      </c>
      <c r="L238" s="2">
        <f t="shared" si="56"/>
        <v>0.4041025641025641</v>
      </c>
      <c r="M238" s="2">
        <f t="shared" si="56"/>
        <v>0.36142484795829716</v>
      </c>
      <c r="N238" s="2">
        <f t="shared" si="56"/>
        <v>0</v>
      </c>
    </row>
    <row r="240" spans="1:14" ht="11.25">
      <c r="A240" s="5" t="s">
        <v>33</v>
      </c>
      <c r="B240" s="1" t="s">
        <v>16</v>
      </c>
      <c r="C240" s="1">
        <v>1818</v>
      </c>
      <c r="D240" s="1">
        <v>785</v>
      </c>
      <c r="E240" s="1">
        <v>860</v>
      </c>
      <c r="F240" s="1">
        <v>155</v>
      </c>
      <c r="G240" s="1">
        <v>18</v>
      </c>
      <c r="H240" s="1">
        <v>1653</v>
      </c>
      <c r="I240" s="1">
        <v>88</v>
      </c>
      <c r="J240" s="1">
        <v>25</v>
      </c>
      <c r="K240" s="1">
        <v>52</v>
      </c>
      <c r="L240" s="1">
        <v>866</v>
      </c>
      <c r="M240" s="1">
        <v>948</v>
      </c>
      <c r="N240" s="1">
        <v>4</v>
      </c>
    </row>
    <row r="241" spans="2:14" ht="11.25">
      <c r="B241" s="1" t="s">
        <v>14</v>
      </c>
      <c r="C241" s="1">
        <v>730</v>
      </c>
      <c r="D241" s="1">
        <v>355</v>
      </c>
      <c r="E241" s="1">
        <v>331</v>
      </c>
      <c r="F241" s="1">
        <v>41</v>
      </c>
      <c r="G241" s="1">
        <v>3</v>
      </c>
      <c r="H241" s="1">
        <v>673</v>
      </c>
      <c r="I241" s="1">
        <v>35</v>
      </c>
      <c r="J241" s="1">
        <v>7</v>
      </c>
      <c r="K241" s="1">
        <v>15</v>
      </c>
      <c r="L241" s="1">
        <v>348</v>
      </c>
      <c r="M241" s="1">
        <v>382</v>
      </c>
      <c r="N241" s="1">
        <v>0</v>
      </c>
    </row>
    <row r="242" spans="2:14" ht="11.25">
      <c r="B242" s="1" t="s">
        <v>15</v>
      </c>
      <c r="C242" s="2">
        <f aca="true" t="shared" si="57" ref="C242:N242">C241/C240</f>
        <v>0.40154015401540155</v>
      </c>
      <c r="D242" s="2">
        <f t="shared" si="57"/>
        <v>0.45222929936305734</v>
      </c>
      <c r="E242" s="2">
        <f t="shared" si="57"/>
        <v>0.38488372093023254</v>
      </c>
      <c r="F242" s="2">
        <f t="shared" si="57"/>
        <v>0.2645161290322581</v>
      </c>
      <c r="G242" s="2">
        <f t="shared" si="57"/>
        <v>0.16666666666666666</v>
      </c>
      <c r="H242" s="2">
        <f t="shared" si="57"/>
        <v>0.4071385359951603</v>
      </c>
      <c r="I242" s="2">
        <f t="shared" si="57"/>
        <v>0.3977272727272727</v>
      </c>
      <c r="J242" s="2">
        <f t="shared" si="57"/>
        <v>0.28</v>
      </c>
      <c r="K242" s="2">
        <f t="shared" si="57"/>
        <v>0.28846153846153844</v>
      </c>
      <c r="L242" s="2">
        <f t="shared" si="57"/>
        <v>0.4018475750577367</v>
      </c>
      <c r="M242" s="2">
        <f t="shared" si="57"/>
        <v>0.4029535864978903</v>
      </c>
      <c r="N242" s="2">
        <f t="shared" si="57"/>
        <v>0</v>
      </c>
    </row>
    <row r="244" spans="1:14" ht="11.25">
      <c r="A244" s="5">
        <v>46</v>
      </c>
      <c r="B244" s="1" t="s">
        <v>16</v>
      </c>
      <c r="C244" s="1">
        <v>2037</v>
      </c>
      <c r="D244" s="1">
        <v>1003</v>
      </c>
      <c r="E244" s="1">
        <v>816</v>
      </c>
      <c r="F244" s="1">
        <v>189</v>
      </c>
      <c r="G244" s="1">
        <v>29</v>
      </c>
      <c r="H244" s="1">
        <v>1844</v>
      </c>
      <c r="I244" s="1">
        <v>128</v>
      </c>
      <c r="J244" s="1">
        <v>17</v>
      </c>
      <c r="K244" s="1">
        <v>48</v>
      </c>
      <c r="L244" s="1">
        <v>910</v>
      </c>
      <c r="M244" s="1">
        <v>1121</v>
      </c>
      <c r="N244" s="1">
        <v>6</v>
      </c>
    </row>
    <row r="245" spans="2:14" ht="11.25">
      <c r="B245" s="1" t="s">
        <v>14</v>
      </c>
      <c r="C245" s="1">
        <v>704</v>
      </c>
      <c r="D245" s="1">
        <v>387</v>
      </c>
      <c r="E245" s="1">
        <v>273</v>
      </c>
      <c r="F245" s="1">
        <v>39</v>
      </c>
      <c r="G245" s="1">
        <v>5</v>
      </c>
      <c r="H245" s="1">
        <v>639</v>
      </c>
      <c r="I245" s="1">
        <v>48</v>
      </c>
      <c r="J245" s="1">
        <v>3</v>
      </c>
      <c r="K245" s="1">
        <v>14</v>
      </c>
      <c r="L245" s="1">
        <v>337</v>
      </c>
      <c r="M245" s="1">
        <v>367</v>
      </c>
      <c r="N245" s="1">
        <v>0</v>
      </c>
    </row>
    <row r="246" spans="2:14" ht="11.25">
      <c r="B246" s="1" t="s">
        <v>15</v>
      </c>
      <c r="C246" s="2">
        <f aca="true" t="shared" si="58" ref="C246:N246">C245/C244</f>
        <v>0.34560628375061364</v>
      </c>
      <c r="D246" s="2">
        <f t="shared" si="58"/>
        <v>0.38584247258225324</v>
      </c>
      <c r="E246" s="2">
        <f t="shared" si="58"/>
        <v>0.33455882352941174</v>
      </c>
      <c r="F246" s="2">
        <f t="shared" si="58"/>
        <v>0.20634920634920634</v>
      </c>
      <c r="G246" s="2">
        <f t="shared" si="58"/>
        <v>0.1724137931034483</v>
      </c>
      <c r="H246" s="2">
        <f t="shared" si="58"/>
        <v>0.346529284164859</v>
      </c>
      <c r="I246" s="2">
        <f t="shared" si="58"/>
        <v>0.375</v>
      </c>
      <c r="J246" s="2">
        <f t="shared" si="58"/>
        <v>0.17647058823529413</v>
      </c>
      <c r="K246" s="2">
        <f t="shared" si="58"/>
        <v>0.2916666666666667</v>
      </c>
      <c r="L246" s="2">
        <f t="shared" si="58"/>
        <v>0.37032967032967035</v>
      </c>
      <c r="M246" s="2">
        <f t="shared" si="58"/>
        <v>0.32738626226583406</v>
      </c>
      <c r="N246" s="2">
        <f t="shared" si="58"/>
        <v>0</v>
      </c>
    </row>
    <row r="248" spans="1:14" ht="11.25">
      <c r="A248" s="5" t="s">
        <v>34</v>
      </c>
      <c r="B248" s="1" t="s">
        <v>16</v>
      </c>
      <c r="C248" s="1">
        <v>1712</v>
      </c>
      <c r="D248" s="1">
        <v>925</v>
      </c>
      <c r="E248" s="1">
        <v>616</v>
      </c>
      <c r="F248" s="1">
        <v>155</v>
      </c>
      <c r="G248" s="1">
        <v>16</v>
      </c>
      <c r="H248" s="1">
        <v>1588</v>
      </c>
      <c r="I248" s="1">
        <v>68</v>
      </c>
      <c r="J248" s="1">
        <v>10</v>
      </c>
      <c r="K248" s="1">
        <v>46</v>
      </c>
      <c r="L248" s="1">
        <v>811</v>
      </c>
      <c r="M248" s="1">
        <v>900</v>
      </c>
      <c r="N248" s="1">
        <v>1</v>
      </c>
    </row>
    <row r="249" spans="2:14" ht="11.25">
      <c r="B249" s="1" t="s">
        <v>14</v>
      </c>
      <c r="C249" s="1">
        <v>569</v>
      </c>
      <c r="D249" s="1">
        <v>348</v>
      </c>
      <c r="E249" s="1">
        <v>186</v>
      </c>
      <c r="F249" s="1">
        <v>31</v>
      </c>
      <c r="G249" s="1">
        <v>4</v>
      </c>
      <c r="H249" s="1">
        <v>523</v>
      </c>
      <c r="I249" s="1">
        <v>30</v>
      </c>
      <c r="J249" s="1">
        <v>3</v>
      </c>
      <c r="K249" s="1">
        <v>13</v>
      </c>
      <c r="L249" s="1">
        <v>273</v>
      </c>
      <c r="M249" s="1">
        <v>296</v>
      </c>
      <c r="N249" s="1">
        <v>0</v>
      </c>
    </row>
    <row r="250" spans="2:14" ht="11.25">
      <c r="B250" s="1" t="s">
        <v>15</v>
      </c>
      <c r="C250" s="2">
        <f aca="true" t="shared" si="59" ref="C250:N250">C249/C248</f>
        <v>0.33235981308411217</v>
      </c>
      <c r="D250" s="2">
        <f t="shared" si="59"/>
        <v>0.3762162162162162</v>
      </c>
      <c r="E250" s="2">
        <f t="shared" si="59"/>
        <v>0.30194805194805197</v>
      </c>
      <c r="F250" s="2">
        <f t="shared" si="59"/>
        <v>0.2</v>
      </c>
      <c r="G250" s="2">
        <f t="shared" si="59"/>
        <v>0.25</v>
      </c>
      <c r="H250" s="2">
        <f t="shared" si="59"/>
        <v>0.32934508816120905</v>
      </c>
      <c r="I250" s="2">
        <f t="shared" si="59"/>
        <v>0.4411764705882353</v>
      </c>
      <c r="J250" s="2">
        <f t="shared" si="59"/>
        <v>0.3</v>
      </c>
      <c r="K250" s="2">
        <f t="shared" si="59"/>
        <v>0.2826086956521739</v>
      </c>
      <c r="L250" s="2">
        <f t="shared" si="59"/>
        <v>0.3366214549938348</v>
      </c>
      <c r="M250" s="2">
        <f t="shared" si="59"/>
        <v>0.3288888888888889</v>
      </c>
      <c r="N250" s="2">
        <f t="shared" si="59"/>
        <v>0</v>
      </c>
    </row>
    <row r="252" spans="1:14" ht="11.25">
      <c r="A252" s="5">
        <v>47</v>
      </c>
      <c r="B252" s="1" t="s">
        <v>16</v>
      </c>
      <c r="C252" s="1">
        <v>1023</v>
      </c>
      <c r="D252" s="1">
        <v>660</v>
      </c>
      <c r="E252" s="1">
        <v>244</v>
      </c>
      <c r="F252" s="1">
        <v>96</v>
      </c>
      <c r="G252" s="1">
        <v>23</v>
      </c>
      <c r="H252" s="1">
        <v>674</v>
      </c>
      <c r="I252" s="1">
        <v>306</v>
      </c>
      <c r="J252" s="1">
        <v>12</v>
      </c>
      <c r="K252" s="1">
        <v>31</v>
      </c>
      <c r="L252" s="1">
        <v>386</v>
      </c>
      <c r="M252" s="1">
        <v>637</v>
      </c>
      <c r="N252" s="1">
        <v>0</v>
      </c>
    </row>
    <row r="253" spans="2:14" ht="11.25">
      <c r="B253" s="1" t="s">
        <v>14</v>
      </c>
      <c r="C253" s="1">
        <v>170</v>
      </c>
      <c r="D253" s="1">
        <v>125</v>
      </c>
      <c r="E253" s="1">
        <v>36</v>
      </c>
      <c r="F253" s="1">
        <v>8</v>
      </c>
      <c r="G253" s="1">
        <v>1</v>
      </c>
      <c r="H253" s="1">
        <v>113</v>
      </c>
      <c r="I253" s="1">
        <v>51</v>
      </c>
      <c r="J253" s="1">
        <v>3</v>
      </c>
      <c r="K253" s="1">
        <v>3</v>
      </c>
      <c r="L253" s="1">
        <v>66</v>
      </c>
      <c r="M253" s="1">
        <v>104</v>
      </c>
      <c r="N253" s="1">
        <v>0</v>
      </c>
    </row>
    <row r="254" spans="2:14" ht="11.25">
      <c r="B254" s="1" t="s">
        <v>15</v>
      </c>
      <c r="C254" s="2">
        <f aca="true" t="shared" si="60" ref="C254:M254">C253/C252</f>
        <v>0.16617790811339198</v>
      </c>
      <c r="D254" s="2">
        <f t="shared" si="60"/>
        <v>0.1893939393939394</v>
      </c>
      <c r="E254" s="2">
        <f t="shared" si="60"/>
        <v>0.14754098360655737</v>
      </c>
      <c r="F254" s="2">
        <f t="shared" si="60"/>
        <v>0.08333333333333333</v>
      </c>
      <c r="G254" s="2">
        <f t="shared" si="60"/>
        <v>0.043478260869565216</v>
      </c>
      <c r="H254" s="2">
        <f t="shared" si="60"/>
        <v>0.16765578635014836</v>
      </c>
      <c r="I254" s="2">
        <f t="shared" si="60"/>
        <v>0.16666666666666666</v>
      </c>
      <c r="J254" s="2">
        <f t="shared" si="60"/>
        <v>0.25</v>
      </c>
      <c r="K254" s="2">
        <f t="shared" si="60"/>
        <v>0.0967741935483871</v>
      </c>
      <c r="L254" s="2">
        <f t="shared" si="60"/>
        <v>0.17098445595854922</v>
      </c>
      <c r="M254" s="2">
        <f t="shared" si="60"/>
        <v>0.16326530612244897</v>
      </c>
      <c r="N254" s="2">
        <v>0</v>
      </c>
    </row>
    <row r="256" spans="1:14" ht="11.25">
      <c r="A256" s="5">
        <v>48</v>
      </c>
      <c r="B256" s="1" t="s">
        <v>16</v>
      </c>
      <c r="C256" s="1">
        <v>1428</v>
      </c>
      <c r="D256" s="1">
        <v>581</v>
      </c>
      <c r="E256" s="1">
        <v>670</v>
      </c>
      <c r="F256" s="1">
        <v>148</v>
      </c>
      <c r="G256" s="1">
        <v>29</v>
      </c>
      <c r="H256" s="1">
        <v>1280</v>
      </c>
      <c r="I256" s="1">
        <v>96</v>
      </c>
      <c r="J256" s="1">
        <v>13</v>
      </c>
      <c r="K256" s="1">
        <v>39</v>
      </c>
      <c r="L256" s="1">
        <v>691</v>
      </c>
      <c r="M256" s="1">
        <v>730</v>
      </c>
      <c r="N256" s="1">
        <v>7</v>
      </c>
    </row>
    <row r="257" spans="2:14" ht="11.25">
      <c r="B257" s="1" t="s">
        <v>14</v>
      </c>
      <c r="C257" s="1">
        <v>501</v>
      </c>
      <c r="D257" s="1">
        <v>247</v>
      </c>
      <c r="E257" s="1">
        <v>218</v>
      </c>
      <c r="F257" s="1">
        <v>29</v>
      </c>
      <c r="G257" s="1">
        <v>7</v>
      </c>
      <c r="H257" s="1">
        <v>449</v>
      </c>
      <c r="I257" s="1">
        <v>41</v>
      </c>
      <c r="J257" s="1">
        <v>0</v>
      </c>
      <c r="K257" s="1">
        <v>11</v>
      </c>
      <c r="L257" s="1">
        <v>254</v>
      </c>
      <c r="M257" s="1">
        <v>247</v>
      </c>
      <c r="N257" s="1">
        <v>0</v>
      </c>
    </row>
    <row r="258" spans="2:14" ht="11.25">
      <c r="B258" s="1" t="s">
        <v>15</v>
      </c>
      <c r="C258" s="2">
        <f aca="true" t="shared" si="61" ref="C258:N258">C257/C256</f>
        <v>0.35084033613445376</v>
      </c>
      <c r="D258" s="2">
        <f t="shared" si="61"/>
        <v>0.42512908777969016</v>
      </c>
      <c r="E258" s="2">
        <f t="shared" si="61"/>
        <v>0.3253731343283582</v>
      </c>
      <c r="F258" s="2">
        <f t="shared" si="61"/>
        <v>0.19594594594594594</v>
      </c>
      <c r="G258" s="2">
        <f t="shared" si="61"/>
        <v>0.2413793103448276</v>
      </c>
      <c r="H258" s="2">
        <f t="shared" si="61"/>
        <v>0.35078125</v>
      </c>
      <c r="I258" s="2">
        <f t="shared" si="61"/>
        <v>0.4270833333333333</v>
      </c>
      <c r="J258" s="2">
        <f t="shared" si="61"/>
        <v>0</v>
      </c>
      <c r="K258" s="2">
        <f t="shared" si="61"/>
        <v>0.28205128205128205</v>
      </c>
      <c r="L258" s="2">
        <f t="shared" si="61"/>
        <v>0.3675832127351664</v>
      </c>
      <c r="M258" s="2">
        <f t="shared" si="61"/>
        <v>0.33835616438356164</v>
      </c>
      <c r="N258" s="2">
        <f t="shared" si="61"/>
        <v>0</v>
      </c>
    </row>
    <row r="260" spans="1:14" ht="11.25">
      <c r="A260" s="5">
        <v>49</v>
      </c>
      <c r="B260" s="1" t="s">
        <v>16</v>
      </c>
      <c r="C260" s="1">
        <v>573</v>
      </c>
      <c r="D260" s="1">
        <v>298</v>
      </c>
      <c r="E260" s="1">
        <v>196</v>
      </c>
      <c r="F260" s="1">
        <v>67</v>
      </c>
      <c r="G260" s="1">
        <v>12</v>
      </c>
      <c r="H260" s="1">
        <v>492</v>
      </c>
      <c r="I260" s="1">
        <v>54</v>
      </c>
      <c r="J260" s="1">
        <v>5</v>
      </c>
      <c r="K260" s="1">
        <v>22</v>
      </c>
      <c r="L260" s="1">
        <v>273</v>
      </c>
      <c r="M260" s="1">
        <v>297</v>
      </c>
      <c r="N260" s="1">
        <v>3</v>
      </c>
    </row>
    <row r="261" spans="2:14" ht="11.25">
      <c r="B261" s="1" t="s">
        <v>14</v>
      </c>
      <c r="C261" s="1">
        <v>202</v>
      </c>
      <c r="D261" s="1">
        <v>119</v>
      </c>
      <c r="E261" s="1">
        <v>60</v>
      </c>
      <c r="F261" s="1">
        <v>18</v>
      </c>
      <c r="G261" s="1">
        <v>5</v>
      </c>
      <c r="H261" s="1">
        <v>177</v>
      </c>
      <c r="I261" s="1">
        <v>23</v>
      </c>
      <c r="J261" s="1">
        <v>0</v>
      </c>
      <c r="K261" s="1">
        <v>2</v>
      </c>
      <c r="L261" s="1">
        <v>105</v>
      </c>
      <c r="M261" s="1">
        <v>97</v>
      </c>
      <c r="N261" s="1">
        <v>0</v>
      </c>
    </row>
    <row r="262" spans="2:14" ht="11.25">
      <c r="B262" s="1" t="s">
        <v>15</v>
      </c>
      <c r="C262" s="2">
        <f aca="true" t="shared" si="62" ref="C262:N262">C261/C260</f>
        <v>0.3525305410122164</v>
      </c>
      <c r="D262" s="2">
        <f t="shared" si="62"/>
        <v>0.39932885906040266</v>
      </c>
      <c r="E262" s="2">
        <f t="shared" si="62"/>
        <v>0.30612244897959184</v>
      </c>
      <c r="F262" s="2">
        <f t="shared" si="62"/>
        <v>0.26865671641791045</v>
      </c>
      <c r="G262" s="2">
        <f t="shared" si="62"/>
        <v>0.4166666666666667</v>
      </c>
      <c r="H262" s="2">
        <f t="shared" si="62"/>
        <v>0.3597560975609756</v>
      </c>
      <c r="I262" s="2">
        <f t="shared" si="62"/>
        <v>0.42592592592592593</v>
      </c>
      <c r="J262" s="2">
        <f t="shared" si="62"/>
        <v>0</v>
      </c>
      <c r="K262" s="2">
        <f t="shared" si="62"/>
        <v>0.09090909090909091</v>
      </c>
      <c r="L262" s="2">
        <f t="shared" si="62"/>
        <v>0.38461538461538464</v>
      </c>
      <c r="M262" s="2">
        <f t="shared" si="62"/>
        <v>0.3265993265993266</v>
      </c>
      <c r="N262" s="2">
        <f t="shared" si="62"/>
        <v>0</v>
      </c>
    </row>
    <row r="264" spans="1:14" ht="11.25">
      <c r="A264" s="5">
        <v>50</v>
      </c>
      <c r="B264" s="1" t="s">
        <v>16</v>
      </c>
      <c r="C264" s="1">
        <v>2154</v>
      </c>
      <c r="D264" s="1">
        <v>1191</v>
      </c>
      <c r="E264" s="1">
        <v>699</v>
      </c>
      <c r="F264" s="1">
        <v>226</v>
      </c>
      <c r="G264" s="1">
        <v>38</v>
      </c>
      <c r="H264" s="1">
        <v>1660</v>
      </c>
      <c r="I264" s="1">
        <v>400</v>
      </c>
      <c r="J264" s="1">
        <v>23</v>
      </c>
      <c r="K264" s="1">
        <v>71</v>
      </c>
      <c r="L264" s="1">
        <v>962</v>
      </c>
      <c r="M264" s="1">
        <v>1188</v>
      </c>
      <c r="N264" s="1">
        <v>4</v>
      </c>
    </row>
    <row r="265" spans="2:14" ht="11.25">
      <c r="B265" s="1" t="s">
        <v>14</v>
      </c>
      <c r="C265" s="1">
        <v>418</v>
      </c>
      <c r="D265" s="1">
        <v>270</v>
      </c>
      <c r="E265" s="1">
        <v>121</v>
      </c>
      <c r="F265" s="1">
        <v>23</v>
      </c>
      <c r="G265" s="1">
        <v>4</v>
      </c>
      <c r="H265" s="1">
        <v>308</v>
      </c>
      <c r="I265" s="1">
        <v>101</v>
      </c>
      <c r="J265" s="1">
        <v>2</v>
      </c>
      <c r="K265" s="1">
        <v>7</v>
      </c>
      <c r="L265" s="1">
        <v>184</v>
      </c>
      <c r="M265" s="1">
        <v>234</v>
      </c>
      <c r="N265" s="1">
        <v>0</v>
      </c>
    </row>
    <row r="266" spans="2:14" ht="11.25">
      <c r="B266" s="1" t="s">
        <v>15</v>
      </c>
      <c r="C266" s="2">
        <f aca="true" t="shared" si="63" ref="C266:N266">C265/C264</f>
        <v>0.19405756731662024</v>
      </c>
      <c r="D266" s="2">
        <f t="shared" si="63"/>
        <v>0.22670025188916876</v>
      </c>
      <c r="E266" s="2">
        <f t="shared" si="63"/>
        <v>0.17310443490701002</v>
      </c>
      <c r="F266" s="2">
        <f t="shared" si="63"/>
        <v>0.10176991150442478</v>
      </c>
      <c r="G266" s="2">
        <f t="shared" si="63"/>
        <v>0.10526315789473684</v>
      </c>
      <c r="H266" s="2">
        <f t="shared" si="63"/>
        <v>0.1855421686746988</v>
      </c>
      <c r="I266" s="2">
        <f t="shared" si="63"/>
        <v>0.2525</v>
      </c>
      <c r="J266" s="2">
        <f t="shared" si="63"/>
        <v>0.08695652173913043</v>
      </c>
      <c r="K266" s="2">
        <f t="shared" si="63"/>
        <v>0.09859154929577464</v>
      </c>
      <c r="L266" s="2">
        <f t="shared" si="63"/>
        <v>0.19126819126819128</v>
      </c>
      <c r="M266" s="2">
        <f t="shared" si="63"/>
        <v>0.19696969696969696</v>
      </c>
      <c r="N266" s="2">
        <f t="shared" si="63"/>
        <v>0</v>
      </c>
    </row>
    <row r="268" spans="1:14" ht="11.25">
      <c r="A268" s="5">
        <v>51</v>
      </c>
      <c r="B268" s="1" t="s">
        <v>16</v>
      </c>
      <c r="C268" s="1">
        <v>240</v>
      </c>
      <c r="D268" s="1">
        <v>143</v>
      </c>
      <c r="E268" s="1">
        <v>55</v>
      </c>
      <c r="F268" s="1">
        <v>30</v>
      </c>
      <c r="G268" s="1">
        <v>12</v>
      </c>
      <c r="H268" s="1">
        <v>176</v>
      </c>
      <c r="I268" s="1">
        <v>45</v>
      </c>
      <c r="J268" s="1">
        <v>7</v>
      </c>
      <c r="K268" s="1">
        <v>12</v>
      </c>
      <c r="L268" s="1">
        <v>114</v>
      </c>
      <c r="M268" s="1">
        <v>126</v>
      </c>
      <c r="N268" s="1">
        <v>0</v>
      </c>
    </row>
    <row r="269" spans="2:14" ht="11.25">
      <c r="B269" s="1" t="s">
        <v>14</v>
      </c>
      <c r="C269" s="1">
        <v>55</v>
      </c>
      <c r="D269" s="1">
        <v>34</v>
      </c>
      <c r="E269" s="1">
        <v>13</v>
      </c>
      <c r="F269" s="1">
        <v>4</v>
      </c>
      <c r="G269" s="1">
        <v>4</v>
      </c>
      <c r="H269" s="1">
        <v>48</v>
      </c>
      <c r="I269" s="1">
        <v>4</v>
      </c>
      <c r="J269" s="1">
        <v>2</v>
      </c>
      <c r="K269" s="1">
        <v>1</v>
      </c>
      <c r="L269" s="1">
        <v>30</v>
      </c>
      <c r="M269" s="1">
        <v>25</v>
      </c>
      <c r="N269" s="1">
        <v>0</v>
      </c>
    </row>
    <row r="270" spans="2:14" ht="11.25">
      <c r="B270" s="1" t="s">
        <v>15</v>
      </c>
      <c r="C270" s="2">
        <f aca="true" t="shared" si="64" ref="C270:M270">C269/C268</f>
        <v>0.22916666666666666</v>
      </c>
      <c r="D270" s="2">
        <f t="shared" si="64"/>
        <v>0.23776223776223776</v>
      </c>
      <c r="E270" s="2">
        <f t="shared" si="64"/>
        <v>0.23636363636363636</v>
      </c>
      <c r="F270" s="2">
        <f t="shared" si="64"/>
        <v>0.13333333333333333</v>
      </c>
      <c r="G270" s="2">
        <f t="shared" si="64"/>
        <v>0.3333333333333333</v>
      </c>
      <c r="H270" s="2">
        <f t="shared" si="64"/>
        <v>0.2727272727272727</v>
      </c>
      <c r="I270" s="2">
        <f t="shared" si="64"/>
        <v>0.08888888888888889</v>
      </c>
      <c r="J270" s="2">
        <f t="shared" si="64"/>
        <v>0.2857142857142857</v>
      </c>
      <c r="K270" s="2">
        <f t="shared" si="64"/>
        <v>0.08333333333333333</v>
      </c>
      <c r="L270" s="2">
        <f t="shared" si="64"/>
        <v>0.2631578947368421</v>
      </c>
      <c r="M270" s="2">
        <f t="shared" si="64"/>
        <v>0.1984126984126984</v>
      </c>
      <c r="N270" s="2">
        <v>0</v>
      </c>
    </row>
    <row r="272" spans="1:14" ht="11.25">
      <c r="A272" s="5">
        <v>52</v>
      </c>
      <c r="B272" s="1" t="s">
        <v>16</v>
      </c>
      <c r="C272" s="1">
        <v>132</v>
      </c>
      <c r="D272" s="1">
        <v>99</v>
      </c>
      <c r="E272" s="1">
        <v>14</v>
      </c>
      <c r="F272" s="1">
        <v>17</v>
      </c>
      <c r="G272" s="1">
        <v>2</v>
      </c>
      <c r="H272" s="1">
        <v>70</v>
      </c>
      <c r="I272" s="1">
        <v>59</v>
      </c>
      <c r="J272" s="1">
        <v>2</v>
      </c>
      <c r="K272" s="1">
        <v>1</v>
      </c>
      <c r="L272" s="1">
        <v>68</v>
      </c>
      <c r="M272" s="1">
        <v>64</v>
      </c>
      <c r="N272" s="1">
        <v>0</v>
      </c>
    </row>
    <row r="273" spans="2:14" ht="11.25">
      <c r="B273" s="1" t="s">
        <v>14</v>
      </c>
      <c r="C273" s="1">
        <v>15</v>
      </c>
      <c r="D273" s="1">
        <v>14</v>
      </c>
      <c r="E273" s="1">
        <v>0</v>
      </c>
      <c r="F273" s="1">
        <v>1</v>
      </c>
      <c r="G273" s="1">
        <v>0</v>
      </c>
      <c r="H273" s="1">
        <v>9</v>
      </c>
      <c r="I273" s="1">
        <v>6</v>
      </c>
      <c r="J273" s="1">
        <v>0</v>
      </c>
      <c r="K273" s="1">
        <v>0</v>
      </c>
      <c r="L273" s="1">
        <v>7</v>
      </c>
      <c r="M273" s="1">
        <v>8</v>
      </c>
      <c r="N273" s="1">
        <v>0</v>
      </c>
    </row>
    <row r="274" spans="2:14" ht="11.25">
      <c r="B274" s="1" t="s">
        <v>15</v>
      </c>
      <c r="C274" s="2">
        <f aca="true" t="shared" si="65" ref="C274:M274">C273/C272</f>
        <v>0.11363636363636363</v>
      </c>
      <c r="D274" s="2">
        <f t="shared" si="65"/>
        <v>0.1414141414141414</v>
      </c>
      <c r="E274" s="2">
        <f t="shared" si="65"/>
        <v>0</v>
      </c>
      <c r="F274" s="2">
        <f t="shared" si="65"/>
        <v>0.058823529411764705</v>
      </c>
      <c r="G274" s="2">
        <f t="shared" si="65"/>
        <v>0</v>
      </c>
      <c r="H274" s="2">
        <f t="shared" si="65"/>
        <v>0.12857142857142856</v>
      </c>
      <c r="I274" s="2">
        <f t="shared" si="65"/>
        <v>0.1016949152542373</v>
      </c>
      <c r="J274" s="2">
        <f t="shared" si="65"/>
        <v>0</v>
      </c>
      <c r="K274" s="2">
        <f t="shared" si="65"/>
        <v>0</v>
      </c>
      <c r="L274" s="2">
        <f t="shared" si="65"/>
        <v>0.10294117647058823</v>
      </c>
      <c r="M274" s="2">
        <f t="shared" si="65"/>
        <v>0.125</v>
      </c>
      <c r="N274" s="2">
        <v>0</v>
      </c>
    </row>
    <row r="276" spans="1:14" ht="11.25">
      <c r="A276" s="5">
        <v>53</v>
      </c>
      <c r="B276" s="1" t="s">
        <v>16</v>
      </c>
      <c r="C276" s="1">
        <v>674</v>
      </c>
      <c r="D276" s="1">
        <v>495</v>
      </c>
      <c r="E276" s="1">
        <v>103</v>
      </c>
      <c r="F276" s="1">
        <v>70</v>
      </c>
      <c r="G276" s="1">
        <v>6</v>
      </c>
      <c r="H276" s="1">
        <v>372</v>
      </c>
      <c r="I276" s="1">
        <v>282</v>
      </c>
      <c r="J276" s="1">
        <v>2</v>
      </c>
      <c r="K276" s="1">
        <v>18</v>
      </c>
      <c r="L276" s="1">
        <v>270</v>
      </c>
      <c r="M276" s="1">
        <v>402</v>
      </c>
      <c r="N276" s="1">
        <v>2</v>
      </c>
    </row>
    <row r="277" spans="2:14" ht="11.25">
      <c r="B277" s="1" t="s">
        <v>14</v>
      </c>
      <c r="C277" s="1">
        <v>145</v>
      </c>
      <c r="D277" s="1">
        <v>115</v>
      </c>
      <c r="E277" s="1">
        <v>27</v>
      </c>
      <c r="F277" s="1">
        <v>3</v>
      </c>
      <c r="G277" s="1">
        <v>0</v>
      </c>
      <c r="H277" s="1">
        <v>84</v>
      </c>
      <c r="I277" s="1">
        <v>60</v>
      </c>
      <c r="J277" s="1">
        <v>0</v>
      </c>
      <c r="K277" s="1">
        <v>1</v>
      </c>
      <c r="L277" s="1">
        <v>68</v>
      </c>
      <c r="M277" s="1">
        <v>77</v>
      </c>
      <c r="N277" s="1">
        <v>0</v>
      </c>
    </row>
    <row r="278" spans="2:14" ht="11.25">
      <c r="B278" s="1" t="s">
        <v>15</v>
      </c>
      <c r="C278" s="2">
        <f aca="true" t="shared" si="66" ref="C278:N278">C277/C276</f>
        <v>0.21513353115727002</v>
      </c>
      <c r="D278" s="2">
        <f t="shared" si="66"/>
        <v>0.23232323232323232</v>
      </c>
      <c r="E278" s="2">
        <f t="shared" si="66"/>
        <v>0.2621359223300971</v>
      </c>
      <c r="F278" s="2">
        <f t="shared" si="66"/>
        <v>0.04285714285714286</v>
      </c>
      <c r="G278" s="2">
        <f t="shared" si="66"/>
        <v>0</v>
      </c>
      <c r="H278" s="2">
        <f t="shared" si="66"/>
        <v>0.22580645161290322</v>
      </c>
      <c r="I278" s="2">
        <f t="shared" si="66"/>
        <v>0.2127659574468085</v>
      </c>
      <c r="J278" s="2">
        <f t="shared" si="66"/>
        <v>0</v>
      </c>
      <c r="K278" s="2">
        <f t="shared" si="66"/>
        <v>0.05555555555555555</v>
      </c>
      <c r="L278" s="2">
        <f t="shared" si="66"/>
        <v>0.2518518518518518</v>
      </c>
      <c r="M278" s="2">
        <f t="shared" si="66"/>
        <v>0.19154228855721392</v>
      </c>
      <c r="N278" s="2">
        <f t="shared" si="66"/>
        <v>0</v>
      </c>
    </row>
    <row r="280" spans="1:14" ht="11.25">
      <c r="A280" s="5">
        <v>54</v>
      </c>
      <c r="B280" s="1" t="s">
        <v>16</v>
      </c>
      <c r="C280" s="1">
        <v>121</v>
      </c>
      <c r="D280" s="1">
        <v>104</v>
      </c>
      <c r="E280" s="1">
        <v>5</v>
      </c>
      <c r="F280" s="1">
        <v>11</v>
      </c>
      <c r="G280" s="1">
        <v>1</v>
      </c>
      <c r="H280" s="1">
        <v>5</v>
      </c>
      <c r="I280" s="1">
        <v>109</v>
      </c>
      <c r="J280" s="1">
        <v>0</v>
      </c>
      <c r="K280" s="1">
        <v>7</v>
      </c>
      <c r="L280" s="1">
        <v>43</v>
      </c>
      <c r="M280" s="1">
        <v>78</v>
      </c>
      <c r="N280" s="1">
        <v>0</v>
      </c>
    </row>
    <row r="281" spans="2:14" ht="11.25">
      <c r="B281" s="1" t="s">
        <v>14</v>
      </c>
      <c r="C281" s="1">
        <v>10</v>
      </c>
      <c r="D281" s="1">
        <v>9</v>
      </c>
      <c r="E281" s="1">
        <v>0</v>
      </c>
      <c r="F281" s="1">
        <v>1</v>
      </c>
      <c r="G281" s="1">
        <v>0</v>
      </c>
      <c r="H281" s="1">
        <v>0</v>
      </c>
      <c r="I281" s="1">
        <v>8</v>
      </c>
      <c r="J281" s="1">
        <v>0</v>
      </c>
      <c r="K281" s="1">
        <v>2</v>
      </c>
      <c r="L281" s="1">
        <v>4</v>
      </c>
      <c r="M281" s="1">
        <v>6</v>
      </c>
      <c r="N281" s="1">
        <v>0</v>
      </c>
    </row>
    <row r="282" spans="2:14" ht="11.25">
      <c r="B282" s="1" t="s">
        <v>15</v>
      </c>
      <c r="C282" s="2">
        <v>0</v>
      </c>
      <c r="D282" s="2">
        <f aca="true" t="shared" si="67" ref="D282:M282">D281/D280</f>
        <v>0.08653846153846154</v>
      </c>
      <c r="E282" s="2">
        <f t="shared" si="67"/>
        <v>0</v>
      </c>
      <c r="F282" s="2">
        <f t="shared" si="67"/>
        <v>0.09090909090909091</v>
      </c>
      <c r="G282" s="2">
        <f t="shared" si="67"/>
        <v>0</v>
      </c>
      <c r="H282" s="2">
        <f t="shared" si="67"/>
        <v>0</v>
      </c>
      <c r="I282" s="2">
        <f t="shared" si="67"/>
        <v>0.07339449541284404</v>
      </c>
      <c r="J282" s="2">
        <v>0</v>
      </c>
      <c r="K282" s="2">
        <f t="shared" si="67"/>
        <v>0.2857142857142857</v>
      </c>
      <c r="L282" s="2">
        <f t="shared" si="67"/>
        <v>0.09302325581395349</v>
      </c>
      <c r="M282" s="2">
        <f t="shared" si="67"/>
        <v>0.07692307692307693</v>
      </c>
      <c r="N282" s="2">
        <v>0</v>
      </c>
    </row>
    <row r="284" spans="1:14" ht="11.25">
      <c r="A284" s="5">
        <v>57</v>
      </c>
      <c r="B284" s="1" t="s">
        <v>16</v>
      </c>
      <c r="C284" s="1">
        <v>1865</v>
      </c>
      <c r="D284" s="1">
        <v>1524</v>
      </c>
      <c r="E284" s="1">
        <v>149</v>
      </c>
      <c r="F284" s="1">
        <v>170</v>
      </c>
      <c r="G284" s="1">
        <v>22</v>
      </c>
      <c r="H284" s="1">
        <v>375</v>
      </c>
      <c r="I284" s="1">
        <v>1388</v>
      </c>
      <c r="J284" s="1">
        <v>15</v>
      </c>
      <c r="K284" s="1">
        <v>87</v>
      </c>
      <c r="L284" s="1">
        <v>729</v>
      </c>
      <c r="M284" s="1">
        <v>1134</v>
      </c>
      <c r="N284" s="1">
        <v>2</v>
      </c>
    </row>
    <row r="285" spans="2:14" ht="11.25">
      <c r="B285" s="1" t="s">
        <v>14</v>
      </c>
      <c r="C285" s="1">
        <v>278</v>
      </c>
      <c r="D285" s="1">
        <v>244</v>
      </c>
      <c r="E285" s="1">
        <v>25</v>
      </c>
      <c r="F285" s="1">
        <v>8</v>
      </c>
      <c r="G285" s="1">
        <v>1</v>
      </c>
      <c r="H285" s="1">
        <v>61</v>
      </c>
      <c r="I285" s="1">
        <v>209</v>
      </c>
      <c r="J285" s="1">
        <v>4</v>
      </c>
      <c r="K285" s="1">
        <v>4</v>
      </c>
      <c r="L285" s="1">
        <v>111</v>
      </c>
      <c r="M285" s="1">
        <v>167</v>
      </c>
      <c r="N285" s="1">
        <v>0</v>
      </c>
    </row>
    <row r="286" spans="2:14" ht="11.25">
      <c r="B286" s="1" t="s">
        <v>15</v>
      </c>
      <c r="C286" s="2">
        <f aca="true" t="shared" si="68" ref="C286:N286">C285/C284</f>
        <v>0.14906166219839143</v>
      </c>
      <c r="D286" s="2">
        <f t="shared" si="68"/>
        <v>0.16010498687664043</v>
      </c>
      <c r="E286" s="2">
        <f t="shared" si="68"/>
        <v>0.16778523489932887</v>
      </c>
      <c r="F286" s="2">
        <f t="shared" si="68"/>
        <v>0.047058823529411764</v>
      </c>
      <c r="G286" s="2">
        <f t="shared" si="68"/>
        <v>0.045454545454545456</v>
      </c>
      <c r="H286" s="2">
        <f t="shared" si="68"/>
        <v>0.16266666666666665</v>
      </c>
      <c r="I286" s="2">
        <f t="shared" si="68"/>
        <v>0.1505763688760807</v>
      </c>
      <c r="J286" s="2">
        <f t="shared" si="68"/>
        <v>0.26666666666666666</v>
      </c>
      <c r="K286" s="2">
        <f t="shared" si="68"/>
        <v>0.04597701149425287</v>
      </c>
      <c r="L286" s="2">
        <f t="shared" si="68"/>
        <v>0.1522633744855967</v>
      </c>
      <c r="M286" s="2">
        <f t="shared" si="68"/>
        <v>0.1472663139329806</v>
      </c>
      <c r="N286" s="2">
        <f t="shared" si="68"/>
        <v>0</v>
      </c>
    </row>
    <row r="288" spans="1:14" ht="11.25">
      <c r="A288" s="5">
        <v>58</v>
      </c>
      <c r="B288" s="1" t="s">
        <v>16</v>
      </c>
      <c r="C288" s="1">
        <v>27</v>
      </c>
      <c r="D288" s="1">
        <v>19</v>
      </c>
      <c r="E288" s="1">
        <v>6</v>
      </c>
      <c r="F288" s="1">
        <v>1</v>
      </c>
      <c r="G288" s="1">
        <v>1</v>
      </c>
      <c r="H288" s="1">
        <v>26</v>
      </c>
      <c r="I288" s="1">
        <v>0</v>
      </c>
      <c r="J288" s="1">
        <v>0</v>
      </c>
      <c r="K288" s="1">
        <v>1</v>
      </c>
      <c r="L288" s="1">
        <v>13</v>
      </c>
      <c r="M288" s="1">
        <v>14</v>
      </c>
      <c r="N288" s="1">
        <v>0</v>
      </c>
    </row>
    <row r="289" spans="2:14" ht="11.25">
      <c r="B289" s="1" t="s">
        <v>14</v>
      </c>
      <c r="C289" s="1">
        <v>13</v>
      </c>
      <c r="D289" s="1">
        <v>10</v>
      </c>
      <c r="E289" s="1">
        <v>3</v>
      </c>
      <c r="F289" s="1">
        <v>0</v>
      </c>
      <c r="G289" s="1">
        <v>0</v>
      </c>
      <c r="H289" s="1">
        <v>13</v>
      </c>
      <c r="I289" s="1">
        <v>0</v>
      </c>
      <c r="J289" s="1">
        <v>0</v>
      </c>
      <c r="K289" s="1">
        <v>0</v>
      </c>
      <c r="L289" s="1">
        <v>6</v>
      </c>
      <c r="M289" s="1">
        <v>7</v>
      </c>
      <c r="N289" s="1">
        <v>0</v>
      </c>
    </row>
    <row r="290" spans="2:14" ht="11.25">
      <c r="B290" s="1" t="s">
        <v>15</v>
      </c>
      <c r="C290" s="2">
        <f aca="true" t="shared" si="69" ref="C290:M290">C289/C288</f>
        <v>0.48148148148148145</v>
      </c>
      <c r="D290" s="2">
        <f t="shared" si="69"/>
        <v>0.5263157894736842</v>
      </c>
      <c r="E290" s="2">
        <f t="shared" si="69"/>
        <v>0.5</v>
      </c>
      <c r="F290" s="2">
        <v>0</v>
      </c>
      <c r="G290" s="2">
        <v>0</v>
      </c>
      <c r="H290" s="2">
        <f t="shared" si="69"/>
        <v>0.5</v>
      </c>
      <c r="I290" s="2">
        <v>0</v>
      </c>
      <c r="J290" s="2">
        <v>0</v>
      </c>
      <c r="K290" s="2">
        <f t="shared" si="69"/>
        <v>0</v>
      </c>
      <c r="L290" s="2">
        <f t="shared" si="69"/>
        <v>0.46153846153846156</v>
      </c>
      <c r="M290" s="2">
        <f t="shared" si="69"/>
        <v>0.5</v>
      </c>
      <c r="N290" s="2">
        <v>0</v>
      </c>
    </row>
    <row r="292" spans="1:14" ht="11.25">
      <c r="A292" s="5">
        <v>59</v>
      </c>
      <c r="B292" s="1" t="s">
        <v>16</v>
      </c>
      <c r="C292" s="1">
        <v>130</v>
      </c>
      <c r="D292" s="1">
        <v>83</v>
      </c>
      <c r="E292" s="1">
        <v>36</v>
      </c>
      <c r="F292" s="1">
        <v>11</v>
      </c>
      <c r="G292" s="1">
        <v>0</v>
      </c>
      <c r="H292" s="1">
        <v>111</v>
      </c>
      <c r="I292" s="1">
        <v>18</v>
      </c>
      <c r="J292" s="1">
        <v>0</v>
      </c>
      <c r="K292" s="1">
        <v>1</v>
      </c>
      <c r="L292" s="1">
        <v>58</v>
      </c>
      <c r="M292" s="1">
        <v>72</v>
      </c>
      <c r="N292" s="1">
        <v>0</v>
      </c>
    </row>
    <row r="293" spans="2:14" ht="11.25">
      <c r="B293" s="1" t="s">
        <v>14</v>
      </c>
      <c r="C293" s="1">
        <v>33</v>
      </c>
      <c r="D293" s="1">
        <v>25</v>
      </c>
      <c r="E293" s="1">
        <v>7</v>
      </c>
      <c r="F293" s="1">
        <v>1</v>
      </c>
      <c r="G293" s="1">
        <v>0</v>
      </c>
      <c r="H293" s="1">
        <v>29</v>
      </c>
      <c r="I293" s="1">
        <v>4</v>
      </c>
      <c r="J293" s="1">
        <v>0</v>
      </c>
      <c r="K293" s="1">
        <v>0</v>
      </c>
      <c r="L293" s="1">
        <v>9</v>
      </c>
      <c r="M293" s="1">
        <v>24</v>
      </c>
      <c r="N293" s="1">
        <v>0</v>
      </c>
    </row>
    <row r="294" spans="2:14" ht="11.25">
      <c r="B294" s="1" t="s">
        <v>15</v>
      </c>
      <c r="C294" s="2">
        <f aca="true" t="shared" si="70" ref="C294:M294">C293/C292</f>
        <v>0.25384615384615383</v>
      </c>
      <c r="D294" s="2">
        <f t="shared" si="70"/>
        <v>0.30120481927710846</v>
      </c>
      <c r="E294" s="2">
        <f t="shared" si="70"/>
        <v>0.19444444444444445</v>
      </c>
      <c r="F294" s="2">
        <f t="shared" si="70"/>
        <v>0.09090909090909091</v>
      </c>
      <c r="G294" s="2">
        <v>0</v>
      </c>
      <c r="H294" s="2">
        <f t="shared" si="70"/>
        <v>0.26126126126126126</v>
      </c>
      <c r="I294" s="2">
        <f t="shared" si="70"/>
        <v>0.2222222222222222</v>
      </c>
      <c r="J294" s="2">
        <v>0</v>
      </c>
      <c r="K294" s="2">
        <f t="shared" si="70"/>
        <v>0</v>
      </c>
      <c r="L294" s="2">
        <f t="shared" si="70"/>
        <v>0.15517241379310345</v>
      </c>
      <c r="M294" s="2">
        <f t="shared" si="70"/>
        <v>0.3333333333333333</v>
      </c>
      <c r="N294" s="2">
        <v>0</v>
      </c>
    </row>
    <row r="296" spans="1:14" ht="11.25">
      <c r="A296" s="5">
        <v>60</v>
      </c>
      <c r="B296" s="1" t="s">
        <v>16</v>
      </c>
      <c r="C296" s="1">
        <v>74</v>
      </c>
      <c r="D296" s="1">
        <v>34</v>
      </c>
      <c r="E296" s="1">
        <v>34</v>
      </c>
      <c r="F296" s="1">
        <v>5</v>
      </c>
      <c r="G296" s="1">
        <v>1</v>
      </c>
      <c r="H296" s="1">
        <v>57</v>
      </c>
      <c r="I296" s="1">
        <v>14</v>
      </c>
      <c r="J296" s="1">
        <v>1</v>
      </c>
      <c r="K296" s="1">
        <v>2</v>
      </c>
      <c r="L296" s="1">
        <v>37</v>
      </c>
      <c r="M296" s="1">
        <v>37</v>
      </c>
      <c r="N296" s="1">
        <v>0</v>
      </c>
    </row>
    <row r="297" spans="2:14" ht="11.25">
      <c r="B297" s="1" t="s">
        <v>14</v>
      </c>
      <c r="C297" s="1">
        <v>25</v>
      </c>
      <c r="D297" s="1">
        <v>9</v>
      </c>
      <c r="E297" s="1">
        <v>16</v>
      </c>
      <c r="F297" s="1">
        <v>0</v>
      </c>
      <c r="G297" s="1">
        <v>0</v>
      </c>
      <c r="H297" s="1">
        <v>21</v>
      </c>
      <c r="I297" s="1">
        <v>3</v>
      </c>
      <c r="J297" s="1">
        <v>1</v>
      </c>
      <c r="K297" s="1">
        <v>0</v>
      </c>
      <c r="L297" s="1">
        <v>13</v>
      </c>
      <c r="M297" s="1">
        <v>12</v>
      </c>
      <c r="N297" s="1">
        <v>0</v>
      </c>
    </row>
    <row r="298" spans="2:14" ht="11.25">
      <c r="B298" s="1" t="s">
        <v>15</v>
      </c>
      <c r="C298" s="2">
        <f aca="true" t="shared" si="71" ref="C298:M298">C297/C296</f>
        <v>0.33783783783783783</v>
      </c>
      <c r="D298" s="2">
        <f t="shared" si="71"/>
        <v>0.2647058823529412</v>
      </c>
      <c r="E298" s="2">
        <f t="shared" si="71"/>
        <v>0.47058823529411764</v>
      </c>
      <c r="F298" s="2">
        <f t="shared" si="71"/>
        <v>0</v>
      </c>
      <c r="G298" s="2">
        <v>0</v>
      </c>
      <c r="H298" s="2">
        <f t="shared" si="71"/>
        <v>0.3684210526315789</v>
      </c>
      <c r="I298" s="2">
        <f t="shared" si="71"/>
        <v>0.21428571428571427</v>
      </c>
      <c r="J298" s="2">
        <f t="shared" si="71"/>
        <v>1</v>
      </c>
      <c r="K298" s="2">
        <f t="shared" si="71"/>
        <v>0</v>
      </c>
      <c r="L298" s="2">
        <f t="shared" si="71"/>
        <v>0.35135135135135137</v>
      </c>
      <c r="M298" s="2">
        <f t="shared" si="71"/>
        <v>0.32432432432432434</v>
      </c>
      <c r="N298" s="2">
        <v>0</v>
      </c>
    </row>
    <row r="300" spans="1:14" ht="11.25">
      <c r="A300" s="5">
        <v>61</v>
      </c>
      <c r="B300" s="1" t="s">
        <v>16</v>
      </c>
      <c r="C300" s="1">
        <v>19</v>
      </c>
      <c r="D300" s="1">
        <v>15</v>
      </c>
      <c r="E300" s="1">
        <v>2</v>
      </c>
      <c r="F300" s="1">
        <v>1</v>
      </c>
      <c r="G300" s="1">
        <v>1</v>
      </c>
      <c r="H300" s="1">
        <v>14</v>
      </c>
      <c r="I300" s="1">
        <v>5</v>
      </c>
      <c r="J300" s="1">
        <v>0</v>
      </c>
      <c r="K300" s="1">
        <v>0</v>
      </c>
      <c r="L300" s="1">
        <v>8</v>
      </c>
      <c r="M300" s="1">
        <v>11</v>
      </c>
      <c r="N300" s="1">
        <v>0</v>
      </c>
    </row>
    <row r="301" spans="2:14" ht="11.25">
      <c r="B301" s="1" t="s">
        <v>14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</row>
    <row r="302" spans="2:14" ht="11.25">
      <c r="B302" s="1" t="s">
        <v>15</v>
      </c>
      <c r="C302" s="2">
        <f aca="true" t="shared" si="72" ref="C302:M302">C301/C300</f>
        <v>0</v>
      </c>
      <c r="D302" s="2">
        <f t="shared" si="72"/>
        <v>0</v>
      </c>
      <c r="E302" s="2">
        <f t="shared" si="72"/>
        <v>0</v>
      </c>
      <c r="F302" s="2">
        <f t="shared" si="72"/>
        <v>0</v>
      </c>
      <c r="G302" s="2">
        <f t="shared" si="72"/>
        <v>0</v>
      </c>
      <c r="H302" s="2">
        <f t="shared" si="72"/>
        <v>0</v>
      </c>
      <c r="I302" s="2">
        <f t="shared" si="72"/>
        <v>0</v>
      </c>
      <c r="J302" s="2" t="e">
        <f t="shared" si="72"/>
        <v>#DIV/0!</v>
      </c>
      <c r="K302" s="2">
        <v>0</v>
      </c>
      <c r="L302" s="2">
        <f t="shared" si="72"/>
        <v>0</v>
      </c>
      <c r="M302" s="2">
        <f t="shared" si="72"/>
        <v>0</v>
      </c>
      <c r="N302" s="2">
        <v>0</v>
      </c>
    </row>
    <row r="304" spans="1:14" ht="11.25">
      <c r="A304" s="5">
        <v>62</v>
      </c>
      <c r="B304" s="1" t="s">
        <v>16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</row>
    <row r="305" spans="2:14" ht="11.25">
      <c r="B305" s="1" t="s">
        <v>14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</row>
    <row r="306" spans="2:14" ht="11.25">
      <c r="B306" s="1" t="s">
        <v>15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</row>
    <row r="308" spans="1:14" ht="11.25">
      <c r="A308" s="5">
        <v>65</v>
      </c>
      <c r="B308" s="1" t="s">
        <v>16</v>
      </c>
      <c r="C308" s="1">
        <v>3</v>
      </c>
      <c r="D308" s="1">
        <v>0</v>
      </c>
      <c r="E308" s="1">
        <v>1</v>
      </c>
      <c r="F308" s="1">
        <v>2</v>
      </c>
      <c r="G308" s="1">
        <v>0</v>
      </c>
      <c r="H308" s="1">
        <v>3</v>
      </c>
      <c r="I308" s="1">
        <v>0</v>
      </c>
      <c r="J308" s="1">
        <v>0</v>
      </c>
      <c r="K308" s="1">
        <v>0</v>
      </c>
      <c r="L308" s="1">
        <v>2</v>
      </c>
      <c r="M308" s="1">
        <v>1</v>
      </c>
      <c r="N308" s="1">
        <v>0</v>
      </c>
    </row>
    <row r="309" spans="2:14" ht="11.25">
      <c r="B309" s="1" t="s">
        <v>14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</row>
    <row r="310" spans="2:14" ht="11.25">
      <c r="B310" s="1" t="s">
        <v>15</v>
      </c>
      <c r="C310" s="2">
        <f aca="true" t="shared" si="73" ref="C310:M310">C309/C308</f>
        <v>0</v>
      </c>
      <c r="D310" s="2">
        <v>0</v>
      </c>
      <c r="E310" s="2">
        <f t="shared" si="73"/>
        <v>0</v>
      </c>
      <c r="F310" s="2">
        <f t="shared" si="73"/>
        <v>0</v>
      </c>
      <c r="G310" s="2">
        <v>0</v>
      </c>
      <c r="H310" s="2">
        <f t="shared" si="73"/>
        <v>0</v>
      </c>
      <c r="I310" s="2">
        <v>0</v>
      </c>
      <c r="J310" s="2">
        <v>0</v>
      </c>
      <c r="K310" s="2">
        <v>0</v>
      </c>
      <c r="L310" s="2">
        <f t="shared" si="73"/>
        <v>0</v>
      </c>
      <c r="M310" s="2">
        <f t="shared" si="73"/>
        <v>0</v>
      </c>
      <c r="N310" s="2">
        <v>0</v>
      </c>
    </row>
    <row r="312" spans="1:14" ht="11.25">
      <c r="A312" s="5">
        <v>66</v>
      </c>
      <c r="B312" s="1" t="s">
        <v>16</v>
      </c>
      <c r="C312" s="1">
        <v>122</v>
      </c>
      <c r="D312" s="1">
        <v>68</v>
      </c>
      <c r="E312" s="1">
        <v>33</v>
      </c>
      <c r="F312" s="1">
        <v>21</v>
      </c>
      <c r="G312" s="1">
        <v>0</v>
      </c>
      <c r="H312" s="1">
        <v>102</v>
      </c>
      <c r="I312" s="1">
        <v>14</v>
      </c>
      <c r="J312" s="1">
        <v>4</v>
      </c>
      <c r="K312" s="1">
        <v>2</v>
      </c>
      <c r="L312" s="1">
        <v>45</v>
      </c>
      <c r="M312" s="1">
        <v>77</v>
      </c>
      <c r="N312" s="1">
        <v>0</v>
      </c>
    </row>
    <row r="313" spans="2:14" ht="11.25">
      <c r="B313" s="1" t="s">
        <v>14</v>
      </c>
      <c r="C313" s="1">
        <v>22</v>
      </c>
      <c r="D313" s="1">
        <v>19</v>
      </c>
      <c r="E313" s="1">
        <v>1</v>
      </c>
      <c r="F313" s="1">
        <v>2</v>
      </c>
      <c r="G313" s="1">
        <v>0</v>
      </c>
      <c r="H313" s="1">
        <v>16</v>
      </c>
      <c r="I313" s="1">
        <v>6</v>
      </c>
      <c r="J313" s="1">
        <v>0</v>
      </c>
      <c r="K313" s="1">
        <v>0</v>
      </c>
      <c r="L313" s="1">
        <v>7</v>
      </c>
      <c r="M313" s="1">
        <v>15</v>
      </c>
      <c r="N313" s="1">
        <v>0</v>
      </c>
    </row>
    <row r="314" spans="2:14" ht="11.25">
      <c r="B314" s="1" t="s">
        <v>15</v>
      </c>
      <c r="C314" s="2">
        <f aca="true" t="shared" si="74" ref="C314:M314">C313/C312</f>
        <v>0.18032786885245902</v>
      </c>
      <c r="D314" s="2">
        <f t="shared" si="74"/>
        <v>0.27941176470588236</v>
      </c>
      <c r="E314" s="2">
        <f t="shared" si="74"/>
        <v>0.030303030303030304</v>
      </c>
      <c r="F314" s="2">
        <f t="shared" si="74"/>
        <v>0.09523809523809523</v>
      </c>
      <c r="G314" s="2">
        <v>0</v>
      </c>
      <c r="H314" s="2">
        <f t="shared" si="74"/>
        <v>0.1568627450980392</v>
      </c>
      <c r="I314" s="2">
        <f t="shared" si="74"/>
        <v>0.42857142857142855</v>
      </c>
      <c r="J314" s="2">
        <f t="shared" si="74"/>
        <v>0</v>
      </c>
      <c r="K314" s="2">
        <f t="shared" si="74"/>
        <v>0</v>
      </c>
      <c r="L314" s="2">
        <f t="shared" si="74"/>
        <v>0.15555555555555556</v>
      </c>
      <c r="M314" s="2">
        <f t="shared" si="74"/>
        <v>0.19480519480519481</v>
      </c>
      <c r="N314" s="2">
        <v>0</v>
      </c>
    </row>
    <row r="316" spans="1:14" ht="11.25">
      <c r="A316" s="5">
        <v>67</v>
      </c>
      <c r="B316" s="1" t="s">
        <v>16</v>
      </c>
      <c r="C316" s="1">
        <v>861</v>
      </c>
      <c r="D316" s="1">
        <v>360</v>
      </c>
      <c r="E316" s="1">
        <v>254</v>
      </c>
      <c r="F316" s="1">
        <v>221</v>
      </c>
      <c r="G316" s="1">
        <v>26</v>
      </c>
      <c r="H316" s="1">
        <v>533</v>
      </c>
      <c r="I316" s="1">
        <v>134</v>
      </c>
      <c r="J316" s="1">
        <v>80</v>
      </c>
      <c r="K316" s="1">
        <v>114</v>
      </c>
      <c r="L316" s="1">
        <v>395</v>
      </c>
      <c r="M316" s="1">
        <v>462</v>
      </c>
      <c r="N316" s="1">
        <v>4</v>
      </c>
    </row>
    <row r="317" spans="2:14" ht="11.25">
      <c r="B317" s="1" t="s">
        <v>14</v>
      </c>
      <c r="C317" s="1">
        <v>20</v>
      </c>
      <c r="D317" s="1">
        <v>10</v>
      </c>
      <c r="E317" s="1">
        <v>6</v>
      </c>
      <c r="F317" s="1">
        <v>4</v>
      </c>
      <c r="G317" s="1">
        <v>0</v>
      </c>
      <c r="H317" s="1">
        <v>12</v>
      </c>
      <c r="I317" s="1">
        <v>3</v>
      </c>
      <c r="J317" s="1">
        <v>3</v>
      </c>
      <c r="K317" s="1">
        <v>2</v>
      </c>
      <c r="L317" s="1">
        <v>12</v>
      </c>
      <c r="M317" s="1">
        <v>8</v>
      </c>
      <c r="N317" s="1">
        <v>0</v>
      </c>
    </row>
    <row r="318" spans="2:14" ht="11.25">
      <c r="B318" s="1" t="s">
        <v>15</v>
      </c>
      <c r="C318" s="2">
        <f aca="true" t="shared" si="75" ref="C318:N318">C317/C316</f>
        <v>0.023228803716608595</v>
      </c>
      <c r="D318" s="2">
        <f t="shared" si="75"/>
        <v>0.027777777777777776</v>
      </c>
      <c r="E318" s="2">
        <f t="shared" si="75"/>
        <v>0.023622047244094488</v>
      </c>
      <c r="F318" s="2">
        <f t="shared" si="75"/>
        <v>0.01809954751131222</v>
      </c>
      <c r="G318" s="2">
        <f t="shared" si="75"/>
        <v>0</v>
      </c>
      <c r="H318" s="2">
        <f t="shared" si="75"/>
        <v>0.0225140712945591</v>
      </c>
      <c r="I318" s="2">
        <f t="shared" si="75"/>
        <v>0.022388059701492536</v>
      </c>
      <c r="J318" s="2">
        <f t="shared" si="75"/>
        <v>0.0375</v>
      </c>
      <c r="K318" s="2">
        <f t="shared" si="75"/>
        <v>0.017543859649122806</v>
      </c>
      <c r="L318" s="2">
        <f t="shared" si="75"/>
        <v>0.030379746835443037</v>
      </c>
      <c r="M318" s="2">
        <f t="shared" si="75"/>
        <v>0.017316017316017316</v>
      </c>
      <c r="N318" s="2">
        <f t="shared" si="75"/>
        <v>0</v>
      </c>
    </row>
    <row r="319" spans="1:14" ht="11.2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1" spans="1:14" ht="11.25">
      <c r="A321" s="5" t="s">
        <v>4</v>
      </c>
      <c r="B321" s="1" t="s">
        <v>16</v>
      </c>
      <c r="C321" s="1">
        <v>90652</v>
      </c>
      <c r="D321" s="1">
        <v>55833</v>
      </c>
      <c r="E321" s="1">
        <v>23093</v>
      </c>
      <c r="F321" s="1">
        <v>10062</v>
      </c>
      <c r="G321" s="1">
        <v>1664</v>
      </c>
      <c r="H321" s="1">
        <v>60904</v>
      </c>
      <c r="I321" s="1">
        <v>25000</v>
      </c>
      <c r="J321" s="1">
        <v>1449</v>
      </c>
      <c r="K321" s="1">
        <v>3299</v>
      </c>
      <c r="L321" s="1">
        <v>39979</v>
      </c>
      <c r="M321" s="1">
        <v>50373</v>
      </c>
      <c r="N321" s="1">
        <v>0</v>
      </c>
    </row>
    <row r="322" spans="2:14" ht="11.25">
      <c r="B322" s="1" t="s">
        <v>14</v>
      </c>
      <c r="C322" s="1">
        <v>20767</v>
      </c>
      <c r="D322" s="1">
        <v>14774</v>
      </c>
      <c r="E322" s="1">
        <v>4916</v>
      </c>
      <c r="F322" s="1">
        <v>904</v>
      </c>
      <c r="G322" s="1">
        <v>173</v>
      </c>
      <c r="H322" s="1">
        <v>15857</v>
      </c>
      <c r="I322" s="1">
        <v>4418</v>
      </c>
      <c r="J322" s="1">
        <v>120</v>
      </c>
      <c r="K322" s="1">
        <v>372</v>
      </c>
      <c r="L322" s="1">
        <v>9345</v>
      </c>
      <c r="M322" s="1">
        <v>11422</v>
      </c>
      <c r="N322" s="1">
        <v>0</v>
      </c>
    </row>
    <row r="323" spans="2:14" ht="11.25">
      <c r="B323" s="1" t="s">
        <v>15</v>
      </c>
      <c r="C323" s="2">
        <f aca="true" t="shared" si="76" ref="C323:M323">C322/C321</f>
        <v>0.22908485196134667</v>
      </c>
      <c r="D323" s="2">
        <f t="shared" si="76"/>
        <v>0.2646105349882686</v>
      </c>
      <c r="E323" s="2">
        <f t="shared" si="76"/>
        <v>0.21287836140821895</v>
      </c>
      <c r="F323" s="2">
        <f t="shared" si="76"/>
        <v>0.08984297356390379</v>
      </c>
      <c r="G323" s="2">
        <f t="shared" si="76"/>
        <v>0.10396634615384616</v>
      </c>
      <c r="H323" s="2">
        <f t="shared" si="76"/>
        <v>0.26036056745041375</v>
      </c>
      <c r="I323" s="2">
        <f t="shared" si="76"/>
        <v>0.17672</v>
      </c>
      <c r="J323" s="2">
        <f t="shared" si="76"/>
        <v>0.08281573498964803</v>
      </c>
      <c r="K323" s="2">
        <f t="shared" si="76"/>
        <v>0.11276144286147317</v>
      </c>
      <c r="L323" s="2">
        <f t="shared" si="76"/>
        <v>0.23374771755171464</v>
      </c>
      <c r="M323" s="2">
        <f t="shared" si="76"/>
        <v>0.22674845651440256</v>
      </c>
      <c r="N323" s="2">
        <v>0</v>
      </c>
    </row>
    <row r="325" spans="1:14" ht="11.25">
      <c r="A325" s="5" t="s">
        <v>46</v>
      </c>
      <c r="B325" s="1" t="s">
        <v>16</v>
      </c>
      <c r="C325" s="1">
        <v>17102</v>
      </c>
      <c r="D325" s="1">
        <v>12901</v>
      </c>
      <c r="E325" s="1">
        <v>2005</v>
      </c>
      <c r="F325" s="1">
        <v>1956</v>
      </c>
      <c r="G325" s="1">
        <v>240</v>
      </c>
      <c r="H325" s="1">
        <v>4835</v>
      </c>
      <c r="I325" s="1">
        <v>11225</v>
      </c>
      <c r="J325" s="1">
        <v>256</v>
      </c>
      <c r="K325" s="1">
        <v>786</v>
      </c>
      <c r="L325" s="1">
        <v>6857</v>
      </c>
      <c r="M325" s="1">
        <v>10178</v>
      </c>
      <c r="N325" s="1">
        <v>67</v>
      </c>
    </row>
    <row r="326" spans="2:14" ht="11.25">
      <c r="B326" s="1" t="s">
        <v>14</v>
      </c>
      <c r="C326" s="1">
        <v>2706</v>
      </c>
      <c r="D326" s="1">
        <v>2418</v>
      </c>
      <c r="E326" s="1">
        <v>179</v>
      </c>
      <c r="F326" s="1">
        <v>87</v>
      </c>
      <c r="G326" s="1">
        <v>22</v>
      </c>
      <c r="H326" s="1">
        <v>587</v>
      </c>
      <c r="I326" s="1">
        <v>2061</v>
      </c>
      <c r="J326" s="1">
        <v>13</v>
      </c>
      <c r="K326" s="1">
        <v>45</v>
      </c>
      <c r="L326" s="1">
        <v>1086</v>
      </c>
      <c r="M326" s="1">
        <v>1620</v>
      </c>
      <c r="N326" s="1">
        <v>0</v>
      </c>
    </row>
    <row r="327" spans="2:14" ht="11.25">
      <c r="B327" s="1" t="s">
        <v>15</v>
      </c>
      <c r="C327" s="2">
        <f aca="true" t="shared" si="77" ref="C327:N327">C326/C325</f>
        <v>0.15822710794059175</v>
      </c>
      <c r="D327" s="2">
        <f t="shared" si="77"/>
        <v>0.18742733121463453</v>
      </c>
      <c r="E327" s="2">
        <f t="shared" si="77"/>
        <v>0.08927680798004987</v>
      </c>
      <c r="F327" s="2">
        <f t="shared" si="77"/>
        <v>0.04447852760736196</v>
      </c>
      <c r="G327" s="2">
        <f t="shared" si="77"/>
        <v>0.09166666666666666</v>
      </c>
      <c r="H327" s="2">
        <f t="shared" si="77"/>
        <v>0.12140641158221303</v>
      </c>
      <c r="I327" s="2">
        <f t="shared" si="77"/>
        <v>0.18360801781737193</v>
      </c>
      <c r="J327" s="2">
        <f t="shared" si="77"/>
        <v>0.05078125</v>
      </c>
      <c r="K327" s="2">
        <f t="shared" si="77"/>
        <v>0.05725190839694656</v>
      </c>
      <c r="L327" s="2">
        <f t="shared" si="77"/>
        <v>0.15837829954790725</v>
      </c>
      <c r="M327" s="2">
        <f t="shared" si="77"/>
        <v>0.15916683041854982</v>
      </c>
      <c r="N327" s="2">
        <f t="shared" si="77"/>
        <v>0</v>
      </c>
    </row>
    <row r="329" spans="1:14" ht="11.25">
      <c r="A329" s="5" t="s">
        <v>47</v>
      </c>
      <c r="B329" s="1" t="s">
        <v>16</v>
      </c>
      <c r="C329" s="1">
        <v>16689</v>
      </c>
      <c r="D329" s="1">
        <v>9454</v>
      </c>
      <c r="E329" s="1">
        <v>4103</v>
      </c>
      <c r="F329" s="1">
        <v>2679</v>
      </c>
      <c r="G329" s="1">
        <v>453</v>
      </c>
      <c r="H329" s="1">
        <v>9841</v>
      </c>
      <c r="I329" s="1">
        <v>5420</v>
      </c>
      <c r="J329" s="1">
        <v>528</v>
      </c>
      <c r="K329" s="1">
        <v>900</v>
      </c>
      <c r="L329" s="1">
        <v>7855</v>
      </c>
      <c r="M329" s="1">
        <v>8772</v>
      </c>
      <c r="N329" s="1">
        <v>62</v>
      </c>
    </row>
    <row r="330" spans="2:14" ht="11.25">
      <c r="B330" s="1" t="s">
        <v>14</v>
      </c>
      <c r="C330" s="1">
        <v>1583</v>
      </c>
      <c r="D330" s="1">
        <v>1237</v>
      </c>
      <c r="E330" s="1">
        <v>241</v>
      </c>
      <c r="F330" s="1">
        <v>84</v>
      </c>
      <c r="G330" s="1">
        <v>21</v>
      </c>
      <c r="H330" s="1">
        <v>974</v>
      </c>
      <c r="I330" s="1">
        <v>551</v>
      </c>
      <c r="J330" s="1">
        <v>20</v>
      </c>
      <c r="K330" s="1">
        <v>38</v>
      </c>
      <c r="L330" s="1">
        <v>703</v>
      </c>
      <c r="M330" s="1">
        <v>880</v>
      </c>
      <c r="N330" s="1">
        <v>0</v>
      </c>
    </row>
    <row r="331" spans="2:14" ht="11.25">
      <c r="B331" s="1" t="s">
        <v>15</v>
      </c>
      <c r="C331" s="2">
        <f aca="true" t="shared" si="78" ref="C331:N331">C330/C329</f>
        <v>0.09485289711786206</v>
      </c>
      <c r="D331" s="2">
        <f t="shared" si="78"/>
        <v>0.13084408715887455</v>
      </c>
      <c r="E331" s="2">
        <f t="shared" si="78"/>
        <v>0.058737509139653914</v>
      </c>
      <c r="F331" s="2">
        <f t="shared" si="78"/>
        <v>0.03135498320268757</v>
      </c>
      <c r="G331" s="2">
        <f t="shared" si="78"/>
        <v>0.046357615894039736</v>
      </c>
      <c r="H331" s="2">
        <f t="shared" si="78"/>
        <v>0.09897368153642923</v>
      </c>
      <c r="I331" s="2">
        <f t="shared" si="78"/>
        <v>0.10166051660516605</v>
      </c>
      <c r="J331" s="2">
        <f t="shared" si="78"/>
        <v>0.03787878787878788</v>
      </c>
      <c r="K331" s="2">
        <f t="shared" si="78"/>
        <v>0.042222222222222223</v>
      </c>
      <c r="L331" s="2">
        <f t="shared" si="78"/>
        <v>0.08949713558243157</v>
      </c>
      <c r="M331" s="2">
        <f t="shared" si="78"/>
        <v>0.10031919744642043</v>
      </c>
      <c r="N331" s="2">
        <f t="shared" si="78"/>
        <v>0</v>
      </c>
    </row>
    <row r="333" spans="1:14" ht="11.25">
      <c r="A333" s="5" t="s">
        <v>48</v>
      </c>
      <c r="B333" s="1" t="s">
        <v>16</v>
      </c>
      <c r="C333" s="1">
        <v>14770</v>
      </c>
      <c r="D333" s="1">
        <v>8626</v>
      </c>
      <c r="E333" s="1">
        <v>4316</v>
      </c>
      <c r="F333" s="1">
        <v>1529</v>
      </c>
      <c r="G333" s="1">
        <v>299</v>
      </c>
      <c r="H333" s="1">
        <v>11465</v>
      </c>
      <c r="I333" s="1">
        <v>2678</v>
      </c>
      <c r="J333" s="1">
        <v>178</v>
      </c>
      <c r="K333" s="1">
        <v>449</v>
      </c>
      <c r="L333" s="1">
        <v>6560</v>
      </c>
      <c r="M333" s="1">
        <v>8157</v>
      </c>
      <c r="N333" s="1">
        <v>53</v>
      </c>
    </row>
    <row r="334" spans="2:14" ht="11.25">
      <c r="B334" s="1" t="s">
        <v>14</v>
      </c>
      <c r="C334" s="1">
        <v>3543</v>
      </c>
      <c r="D334" s="1">
        <v>2445</v>
      </c>
      <c r="E334" s="1">
        <v>902</v>
      </c>
      <c r="F334" s="1">
        <v>161</v>
      </c>
      <c r="G334" s="1">
        <v>35</v>
      </c>
      <c r="H334" s="1">
        <v>2896</v>
      </c>
      <c r="I334" s="1">
        <v>570</v>
      </c>
      <c r="J334" s="1">
        <v>10</v>
      </c>
      <c r="K334" s="1">
        <v>67</v>
      </c>
      <c r="L334" s="1">
        <v>1562</v>
      </c>
      <c r="M334" s="1">
        <v>1981</v>
      </c>
      <c r="N334" s="1">
        <v>0</v>
      </c>
    </row>
    <row r="335" spans="2:14" ht="11.25">
      <c r="B335" s="1" t="s">
        <v>15</v>
      </c>
      <c r="C335" s="2">
        <f aca="true" t="shared" si="79" ref="C335:N335">C334/C333</f>
        <v>0.23987813134732566</v>
      </c>
      <c r="D335" s="2">
        <f t="shared" si="79"/>
        <v>0.28344539763505683</v>
      </c>
      <c r="E335" s="2">
        <f>E334/E333</f>
        <v>0.20898980537534753</v>
      </c>
      <c r="F335" s="2">
        <f t="shared" si="79"/>
        <v>0.105297580117724</v>
      </c>
      <c r="G335" s="2">
        <f t="shared" si="79"/>
        <v>0.11705685618729098</v>
      </c>
      <c r="H335" s="2">
        <f t="shared" si="79"/>
        <v>0.2525948539031836</v>
      </c>
      <c r="I335" s="2">
        <f t="shared" si="79"/>
        <v>0.2128454070201643</v>
      </c>
      <c r="J335" s="2">
        <f t="shared" si="79"/>
        <v>0.056179775280898875</v>
      </c>
      <c r="K335" s="2">
        <f t="shared" si="79"/>
        <v>0.1492204899777283</v>
      </c>
      <c r="L335" s="2">
        <f t="shared" si="79"/>
        <v>0.23810975609756097</v>
      </c>
      <c r="M335" s="2">
        <f t="shared" si="79"/>
        <v>0.2428588942012995</v>
      </c>
      <c r="N335" s="2">
        <f t="shared" si="79"/>
        <v>0</v>
      </c>
    </row>
    <row r="337" spans="1:14" ht="11.25">
      <c r="A337" s="5" t="s">
        <v>49</v>
      </c>
      <c r="B337" s="1" t="s">
        <v>16</v>
      </c>
      <c r="C337" s="1">
        <v>20449</v>
      </c>
      <c r="D337" s="1">
        <v>11276</v>
      </c>
      <c r="E337" s="1">
        <v>7219</v>
      </c>
      <c r="F337" s="1">
        <v>1682</v>
      </c>
      <c r="G337" s="1">
        <v>272</v>
      </c>
      <c r="H337" s="1">
        <v>17966</v>
      </c>
      <c r="I337" s="1">
        <v>1739</v>
      </c>
      <c r="J337" s="1">
        <v>212</v>
      </c>
      <c r="K337" s="1">
        <v>532</v>
      </c>
      <c r="L337" s="1">
        <v>9358</v>
      </c>
      <c r="M337" s="1">
        <v>11042</v>
      </c>
      <c r="N337" s="1">
        <v>49</v>
      </c>
    </row>
    <row r="338" spans="2:14" ht="11.25">
      <c r="B338" s="1" t="s">
        <v>14</v>
      </c>
      <c r="C338" s="1">
        <v>7287</v>
      </c>
      <c r="D338" s="1">
        <v>4607</v>
      </c>
      <c r="E338" s="1">
        <v>2331</v>
      </c>
      <c r="F338" s="1">
        <v>310</v>
      </c>
      <c r="G338" s="1">
        <v>39</v>
      </c>
      <c r="H338" s="1">
        <v>6603</v>
      </c>
      <c r="I338" s="1">
        <v>529</v>
      </c>
      <c r="J338" s="1">
        <v>39</v>
      </c>
      <c r="K338" s="1">
        <v>116</v>
      </c>
      <c r="L338" s="1">
        <v>3450</v>
      </c>
      <c r="M338" s="1">
        <v>3837</v>
      </c>
      <c r="N338" s="1">
        <v>0</v>
      </c>
    </row>
    <row r="339" spans="2:14" ht="11.25">
      <c r="B339" s="1" t="s">
        <v>15</v>
      </c>
      <c r="C339" s="2">
        <f aca="true" t="shared" si="80" ref="C339:N339">C338/C337</f>
        <v>0.35634994376253115</v>
      </c>
      <c r="D339" s="2">
        <f t="shared" si="80"/>
        <v>0.40856686768357575</v>
      </c>
      <c r="E339" s="2">
        <f t="shared" si="80"/>
        <v>0.32289790829754816</v>
      </c>
      <c r="F339" s="2">
        <f t="shared" si="80"/>
        <v>0.18430439952437574</v>
      </c>
      <c r="G339" s="2">
        <f t="shared" si="80"/>
        <v>0.14338235294117646</v>
      </c>
      <c r="H339" s="2">
        <f t="shared" si="80"/>
        <v>0.3675275520427474</v>
      </c>
      <c r="I339" s="2">
        <f t="shared" si="80"/>
        <v>0.3041978148361127</v>
      </c>
      <c r="J339" s="2">
        <f t="shared" si="80"/>
        <v>0.18396226415094338</v>
      </c>
      <c r="K339" s="2">
        <f t="shared" si="80"/>
        <v>0.21804511278195488</v>
      </c>
      <c r="L339" s="2">
        <f t="shared" si="80"/>
        <v>0.3686685189142979</v>
      </c>
      <c r="M339" s="2">
        <f t="shared" si="80"/>
        <v>0.3474913964861438</v>
      </c>
      <c r="N339" s="2">
        <f t="shared" si="80"/>
        <v>0</v>
      </c>
    </row>
    <row r="341" spans="1:14" ht="11.25">
      <c r="A341" s="5" t="s">
        <v>50</v>
      </c>
      <c r="B341" s="1" t="s">
        <v>16</v>
      </c>
      <c r="C341" s="1">
        <v>21642</v>
      </c>
      <c r="D341" s="1">
        <v>13576</v>
      </c>
      <c r="E341" s="1">
        <v>5450</v>
      </c>
      <c r="F341" s="1">
        <v>2216</v>
      </c>
      <c r="G341" s="1">
        <v>400</v>
      </c>
      <c r="H341" s="1">
        <v>16797</v>
      </c>
      <c r="I341" s="1">
        <v>3938</v>
      </c>
      <c r="J341" s="1">
        <v>275</v>
      </c>
      <c r="K341" s="1">
        <v>632</v>
      </c>
      <c r="L341" s="1">
        <v>9349</v>
      </c>
      <c r="M341" s="1">
        <v>12224</v>
      </c>
      <c r="N341" s="1">
        <v>69</v>
      </c>
    </row>
    <row r="342" spans="2:14" ht="11.25">
      <c r="B342" s="1" t="s">
        <v>14</v>
      </c>
      <c r="C342" s="1">
        <v>5648</v>
      </c>
      <c r="D342" s="1">
        <v>4067</v>
      </c>
      <c r="E342" s="1">
        <v>1263</v>
      </c>
      <c r="F342" s="1">
        <v>262</v>
      </c>
      <c r="G342" s="1">
        <v>56</v>
      </c>
      <c r="H342" s="1">
        <v>4797</v>
      </c>
      <c r="I342" s="1">
        <v>707</v>
      </c>
      <c r="J342" s="1">
        <v>38</v>
      </c>
      <c r="K342" s="1">
        <v>106</v>
      </c>
      <c r="L342" s="1">
        <v>2544</v>
      </c>
      <c r="M342" s="1">
        <v>3104</v>
      </c>
      <c r="N342" s="1">
        <v>0</v>
      </c>
    </row>
    <row r="343" spans="2:14" ht="11.25">
      <c r="B343" s="1" t="s">
        <v>15</v>
      </c>
      <c r="C343" s="2">
        <f aca="true" t="shared" si="81" ref="C343:N343">C342/C341</f>
        <v>0.2609740319748637</v>
      </c>
      <c r="D343" s="2">
        <f t="shared" si="81"/>
        <v>0.299572775486152</v>
      </c>
      <c r="E343" s="2">
        <f t="shared" si="81"/>
        <v>0.23174311926605504</v>
      </c>
      <c r="F343" s="2">
        <f t="shared" si="81"/>
        <v>0.11823104693140794</v>
      </c>
      <c r="G343" s="2">
        <f t="shared" si="81"/>
        <v>0.14</v>
      </c>
      <c r="H343" s="2">
        <f t="shared" si="81"/>
        <v>0.2855867119128416</v>
      </c>
      <c r="I343" s="2">
        <f t="shared" si="81"/>
        <v>0.17953275774504826</v>
      </c>
      <c r="J343" s="2">
        <f t="shared" si="81"/>
        <v>0.13818181818181818</v>
      </c>
      <c r="K343" s="2">
        <f t="shared" si="81"/>
        <v>0.16772151898734178</v>
      </c>
      <c r="L343" s="2">
        <f t="shared" si="81"/>
        <v>0.27211466467001816</v>
      </c>
      <c r="M343" s="2">
        <f t="shared" si="81"/>
        <v>0.25392670157068065</v>
      </c>
      <c r="N343" s="2">
        <f t="shared" si="81"/>
        <v>0</v>
      </c>
    </row>
    <row r="345" spans="1:14" ht="11.25">
      <c r="A345" s="5" t="s">
        <v>51</v>
      </c>
      <c r="B345" s="1" t="s">
        <v>16</v>
      </c>
      <c r="C345" s="1">
        <v>90652</v>
      </c>
      <c r="D345" s="1">
        <v>55833</v>
      </c>
      <c r="E345" s="1">
        <v>23093</v>
      </c>
      <c r="F345" s="1">
        <v>10062</v>
      </c>
      <c r="G345" s="1">
        <v>1664</v>
      </c>
      <c r="H345" s="1">
        <v>30904</v>
      </c>
      <c r="I345" s="1">
        <v>25000</v>
      </c>
      <c r="J345" s="1">
        <v>1449</v>
      </c>
      <c r="K345" s="1">
        <v>3299</v>
      </c>
      <c r="L345" s="1">
        <v>39979</v>
      </c>
      <c r="M345" s="1">
        <v>50373</v>
      </c>
      <c r="N345" s="1">
        <v>300</v>
      </c>
    </row>
    <row r="346" spans="2:14" ht="11.25">
      <c r="B346" s="1" t="s">
        <v>14</v>
      </c>
      <c r="C346" s="1">
        <v>20767</v>
      </c>
      <c r="D346" s="1">
        <v>14774</v>
      </c>
      <c r="E346" s="1">
        <v>4916</v>
      </c>
      <c r="F346" s="1">
        <v>904</v>
      </c>
      <c r="G346" s="1">
        <v>173</v>
      </c>
      <c r="H346" s="1">
        <v>15857</v>
      </c>
      <c r="I346" s="1">
        <v>4418</v>
      </c>
      <c r="J346" s="1">
        <v>120</v>
      </c>
      <c r="K346" s="1">
        <v>372</v>
      </c>
      <c r="L346" s="1">
        <v>9345</v>
      </c>
      <c r="M346" s="1">
        <v>11422</v>
      </c>
      <c r="N346" s="1">
        <v>0</v>
      </c>
    </row>
    <row r="347" spans="2:14" ht="11.25">
      <c r="B347" s="1" t="s">
        <v>15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</row>
    <row r="349" spans="1:14" ht="11.25">
      <c r="A349" s="5" t="s">
        <v>52</v>
      </c>
      <c r="B349" s="1" t="s">
        <v>16</v>
      </c>
      <c r="C349" s="1">
        <v>90652</v>
      </c>
      <c r="D349" s="1">
        <v>55833</v>
      </c>
      <c r="E349" s="1">
        <v>23093</v>
      </c>
      <c r="F349" s="1">
        <v>10062</v>
      </c>
      <c r="G349" s="1">
        <v>1664</v>
      </c>
      <c r="H349" s="1">
        <v>60904</v>
      </c>
      <c r="I349" s="1">
        <v>25000</v>
      </c>
      <c r="J349" s="1">
        <v>1449</v>
      </c>
      <c r="K349" s="1">
        <v>3299</v>
      </c>
      <c r="L349" s="1">
        <v>39979</v>
      </c>
      <c r="M349" s="1">
        <v>50373</v>
      </c>
      <c r="N349" s="1">
        <v>300</v>
      </c>
    </row>
    <row r="350" spans="2:14" ht="11.25">
      <c r="B350" s="1" t="s">
        <v>14</v>
      </c>
      <c r="C350" s="1">
        <v>20767</v>
      </c>
      <c r="D350" s="1">
        <v>14774</v>
      </c>
      <c r="E350" s="1">
        <v>4916</v>
      </c>
      <c r="F350" s="1">
        <v>904</v>
      </c>
      <c r="G350" s="1">
        <v>173</v>
      </c>
      <c r="H350" s="1">
        <v>15857</v>
      </c>
      <c r="I350" s="1">
        <v>4418</v>
      </c>
      <c r="J350" s="1">
        <v>120</v>
      </c>
      <c r="K350" s="1">
        <v>372</v>
      </c>
      <c r="L350" s="1">
        <v>9345</v>
      </c>
      <c r="M350" s="1">
        <v>11422</v>
      </c>
      <c r="N350" s="1">
        <v>0</v>
      </c>
    </row>
    <row r="351" spans="2:14" ht="11.25">
      <c r="B351" s="1" t="s">
        <v>15</v>
      </c>
      <c r="C351" s="2">
        <f aca="true" t="shared" si="82" ref="C351:N351">C350/C349</f>
        <v>0.22908485196134667</v>
      </c>
      <c r="D351" s="2">
        <f t="shared" si="82"/>
        <v>0.2646105349882686</v>
      </c>
      <c r="E351" s="2">
        <f t="shared" si="82"/>
        <v>0.21287836140821895</v>
      </c>
      <c r="F351" s="2">
        <f t="shared" si="82"/>
        <v>0.08984297356390379</v>
      </c>
      <c r="G351" s="2">
        <f t="shared" si="82"/>
        <v>0.10396634615384616</v>
      </c>
      <c r="H351" s="2">
        <f t="shared" si="82"/>
        <v>0.26036056745041375</v>
      </c>
      <c r="I351" s="2">
        <f t="shared" si="82"/>
        <v>0.17672</v>
      </c>
      <c r="J351" s="2">
        <f t="shared" si="82"/>
        <v>0.08281573498964803</v>
      </c>
      <c r="K351" s="2">
        <f t="shared" si="82"/>
        <v>0.11276144286147317</v>
      </c>
      <c r="L351" s="2">
        <f t="shared" si="82"/>
        <v>0.23374771755171464</v>
      </c>
      <c r="M351" s="2">
        <f t="shared" si="82"/>
        <v>0.22674845651440256</v>
      </c>
      <c r="N351" s="2">
        <f t="shared" si="82"/>
        <v>0</v>
      </c>
    </row>
    <row r="353" spans="1:14" ht="11.25">
      <c r="A353" s="5" t="s">
        <v>35</v>
      </c>
      <c r="B353" s="1" t="s">
        <v>16</v>
      </c>
      <c r="C353" s="1">
        <v>90652</v>
      </c>
      <c r="D353" s="1">
        <v>55833</v>
      </c>
      <c r="E353" s="1">
        <v>23093</v>
      </c>
      <c r="F353" s="1">
        <v>10062</v>
      </c>
      <c r="G353" s="1">
        <v>1664</v>
      </c>
      <c r="H353" s="1">
        <v>60904</v>
      </c>
      <c r="I353" s="1">
        <v>25000</v>
      </c>
      <c r="J353" s="1">
        <v>1449</v>
      </c>
      <c r="K353" s="1">
        <v>3299</v>
      </c>
      <c r="L353" s="1">
        <v>39979</v>
      </c>
      <c r="M353" s="1">
        <v>50373</v>
      </c>
      <c r="N353" s="1">
        <v>300</v>
      </c>
    </row>
    <row r="354" spans="2:14" ht="11.25">
      <c r="B354" s="1" t="s">
        <v>14</v>
      </c>
      <c r="C354" s="1">
        <v>20767</v>
      </c>
      <c r="D354" s="1">
        <v>14774</v>
      </c>
      <c r="E354" s="1">
        <v>4916</v>
      </c>
      <c r="F354" s="1">
        <v>904</v>
      </c>
      <c r="G354" s="1">
        <v>173</v>
      </c>
      <c r="H354" s="1">
        <v>15857</v>
      </c>
      <c r="I354" s="1">
        <v>4418</v>
      </c>
      <c r="J354" s="1">
        <v>120</v>
      </c>
      <c r="K354" s="1">
        <v>372</v>
      </c>
      <c r="L354" s="1">
        <v>9345</v>
      </c>
      <c r="M354" s="1">
        <v>11422</v>
      </c>
      <c r="N354" s="1">
        <v>0</v>
      </c>
    </row>
    <row r="355" spans="2:14" ht="11.25">
      <c r="B355" s="1" t="s">
        <v>15</v>
      </c>
      <c r="C355" s="2">
        <f aca="true" t="shared" si="83" ref="C355:N355">C354/C353</f>
        <v>0.22908485196134667</v>
      </c>
      <c r="D355" s="2">
        <f t="shared" si="83"/>
        <v>0.2646105349882686</v>
      </c>
      <c r="E355" s="2">
        <f t="shared" si="83"/>
        <v>0.21287836140821895</v>
      </c>
      <c r="F355" s="2">
        <f t="shared" si="83"/>
        <v>0.08984297356390379</v>
      </c>
      <c r="G355" s="2">
        <f t="shared" si="83"/>
        <v>0.10396634615384616</v>
      </c>
      <c r="H355" s="2">
        <f t="shared" si="83"/>
        <v>0.26036056745041375</v>
      </c>
      <c r="I355" s="2">
        <f t="shared" si="83"/>
        <v>0.17672</v>
      </c>
      <c r="J355" s="2">
        <f t="shared" si="83"/>
        <v>0.08281573498964803</v>
      </c>
      <c r="K355" s="2">
        <f t="shared" si="83"/>
        <v>0.11276144286147317</v>
      </c>
      <c r="L355" s="2">
        <f t="shared" si="83"/>
        <v>0.23374771755171464</v>
      </c>
      <c r="M355" s="2">
        <f t="shared" si="83"/>
        <v>0.22674845651440256</v>
      </c>
      <c r="N355" s="2">
        <f t="shared" si="83"/>
        <v>0</v>
      </c>
    </row>
    <row r="357" spans="1:14" ht="11.25">
      <c r="A357" s="5" t="s">
        <v>42</v>
      </c>
      <c r="B357" s="1" t="s">
        <v>16</v>
      </c>
      <c r="C357" s="1">
        <v>27</v>
      </c>
      <c r="D357" s="1">
        <v>19</v>
      </c>
      <c r="E357" s="1">
        <v>6</v>
      </c>
      <c r="F357" s="1">
        <v>1</v>
      </c>
      <c r="G357" s="1">
        <v>1</v>
      </c>
      <c r="H357" s="1">
        <v>26</v>
      </c>
      <c r="I357" s="1">
        <v>0</v>
      </c>
      <c r="J357" s="1">
        <v>0</v>
      </c>
      <c r="K357" s="1">
        <v>1</v>
      </c>
      <c r="L357" s="1">
        <v>13</v>
      </c>
      <c r="M357" s="1">
        <v>14</v>
      </c>
      <c r="N357" s="1">
        <v>0</v>
      </c>
    </row>
    <row r="358" spans="2:14" ht="11.25">
      <c r="B358" s="1" t="s">
        <v>14</v>
      </c>
      <c r="C358" s="1">
        <v>14</v>
      </c>
      <c r="D358" s="1">
        <v>10</v>
      </c>
      <c r="E358" s="1">
        <v>3</v>
      </c>
      <c r="F358" s="1">
        <v>1</v>
      </c>
      <c r="G358" s="1">
        <v>0</v>
      </c>
      <c r="H358" s="1">
        <v>14</v>
      </c>
      <c r="I358" s="1">
        <v>0</v>
      </c>
      <c r="J358" s="1">
        <v>0</v>
      </c>
      <c r="K358" s="1">
        <v>0</v>
      </c>
      <c r="L358" s="1">
        <v>7</v>
      </c>
      <c r="M358" s="1">
        <v>7</v>
      </c>
      <c r="N358" s="1">
        <v>0</v>
      </c>
    </row>
    <row r="359" spans="2:14" ht="11.25">
      <c r="B359" s="1" t="s">
        <v>15</v>
      </c>
      <c r="C359" s="2">
        <f aca="true" t="shared" si="84" ref="C359:M359">C358/C357</f>
        <v>0.5185185185185185</v>
      </c>
      <c r="D359" s="2">
        <f t="shared" si="84"/>
        <v>0.5263157894736842</v>
      </c>
      <c r="E359" s="2">
        <f t="shared" si="84"/>
        <v>0.5</v>
      </c>
      <c r="F359" s="2">
        <f t="shared" si="84"/>
        <v>1</v>
      </c>
      <c r="G359" s="2">
        <f t="shared" si="84"/>
        <v>0</v>
      </c>
      <c r="H359" s="2">
        <f t="shared" si="84"/>
        <v>0.5384615384615384</v>
      </c>
      <c r="I359" s="2">
        <v>0</v>
      </c>
      <c r="J359" s="2">
        <v>0</v>
      </c>
      <c r="K359" s="2">
        <f t="shared" si="84"/>
        <v>0</v>
      </c>
      <c r="L359" s="2">
        <f t="shared" si="84"/>
        <v>0.5384615384615384</v>
      </c>
      <c r="M359" s="2">
        <f t="shared" si="84"/>
        <v>0.5</v>
      </c>
      <c r="N359" s="2">
        <v>0</v>
      </c>
    </row>
    <row r="361" spans="1:14" ht="11.25">
      <c r="A361" s="5" t="s">
        <v>43</v>
      </c>
      <c r="B361" s="1" t="s">
        <v>16</v>
      </c>
      <c r="C361" s="1">
        <v>32047</v>
      </c>
      <c r="D361" s="1">
        <v>21614</v>
      </c>
      <c r="E361" s="1">
        <v>5508</v>
      </c>
      <c r="F361" s="1">
        <v>4285</v>
      </c>
      <c r="G361" s="1">
        <v>640</v>
      </c>
      <c r="H361" s="1">
        <v>13321</v>
      </c>
      <c r="I361" s="1">
        <v>16434</v>
      </c>
      <c r="J361" s="1">
        <v>694</v>
      </c>
      <c r="K361" s="1">
        <v>1598</v>
      </c>
      <c r="L361" s="1">
        <v>13869</v>
      </c>
      <c r="M361" s="1">
        <v>18054</v>
      </c>
      <c r="N361" s="1">
        <v>124</v>
      </c>
    </row>
    <row r="362" spans="2:14" ht="11.25">
      <c r="B362" s="1" t="s">
        <v>14</v>
      </c>
      <c r="C362" s="1">
        <v>4136</v>
      </c>
      <c r="D362" s="1">
        <v>3540</v>
      </c>
      <c r="E362" s="1">
        <v>407</v>
      </c>
      <c r="F362" s="1">
        <v>152</v>
      </c>
      <c r="G362" s="1">
        <v>37</v>
      </c>
      <c r="H362" s="1">
        <v>1417</v>
      </c>
      <c r="I362" s="1">
        <v>2616</v>
      </c>
      <c r="J362" s="1">
        <v>25</v>
      </c>
      <c r="K362" s="1">
        <v>78</v>
      </c>
      <c r="L362" s="1">
        <v>1699</v>
      </c>
      <c r="M362" s="1">
        <v>2437</v>
      </c>
      <c r="N362" s="1">
        <v>0</v>
      </c>
    </row>
    <row r="363" spans="2:14" ht="11.25">
      <c r="B363" s="1" t="s">
        <v>15</v>
      </c>
      <c r="C363" s="2">
        <f aca="true" t="shared" si="85" ref="C363:N363">C362/C361</f>
        <v>0.12906044247511467</v>
      </c>
      <c r="D363" s="2">
        <f t="shared" si="85"/>
        <v>0.16378273341352828</v>
      </c>
      <c r="E363" s="2">
        <f t="shared" si="85"/>
        <v>0.07389251997095134</v>
      </c>
      <c r="F363" s="2">
        <f t="shared" si="85"/>
        <v>0.03547257876312719</v>
      </c>
      <c r="G363" s="2">
        <f t="shared" si="85"/>
        <v>0.0578125</v>
      </c>
      <c r="H363" s="2">
        <f t="shared" si="85"/>
        <v>0.10637339539073642</v>
      </c>
      <c r="I363" s="2">
        <f t="shared" si="85"/>
        <v>0.1591821832785688</v>
      </c>
      <c r="J363" s="2">
        <f t="shared" si="85"/>
        <v>0.03602305475504323</v>
      </c>
      <c r="K363" s="2">
        <f t="shared" si="85"/>
        <v>0.04881101376720901</v>
      </c>
      <c r="L363" s="2">
        <f t="shared" si="85"/>
        <v>0.12250342490446318</v>
      </c>
      <c r="M363" s="2">
        <f t="shared" si="85"/>
        <v>0.1349839370776559</v>
      </c>
      <c r="N363" s="2">
        <f t="shared" si="85"/>
        <v>0</v>
      </c>
    </row>
    <row r="365" spans="1:14" ht="11.25">
      <c r="A365" s="5" t="s">
        <v>44</v>
      </c>
      <c r="B365" s="1" t="s">
        <v>16</v>
      </c>
      <c r="C365" s="1">
        <v>58578</v>
      </c>
      <c r="D365" s="1">
        <v>34200</v>
      </c>
      <c r="E365" s="1">
        <v>17579</v>
      </c>
      <c r="F365" s="1">
        <v>5776</v>
      </c>
      <c r="G365" s="1">
        <v>1023</v>
      </c>
      <c r="H365" s="1">
        <v>47557</v>
      </c>
      <c r="I365" s="1">
        <v>8566</v>
      </c>
      <c r="J365" s="1">
        <v>755</v>
      </c>
      <c r="K365" s="1">
        <v>1700</v>
      </c>
      <c r="L365" s="1">
        <v>26097</v>
      </c>
      <c r="M365" s="1">
        <v>32305</v>
      </c>
      <c r="N365" s="1">
        <v>176</v>
      </c>
    </row>
    <row r="366" spans="2:14" ht="11.25">
      <c r="B366" s="1" t="s">
        <v>14</v>
      </c>
      <c r="C366" s="1">
        <v>16617</v>
      </c>
      <c r="D366" s="1">
        <v>11224</v>
      </c>
      <c r="E366" s="1">
        <v>4506</v>
      </c>
      <c r="F366" s="1">
        <v>751</v>
      </c>
      <c r="G366" s="1">
        <v>136</v>
      </c>
      <c r="H366" s="1">
        <v>14426</v>
      </c>
      <c r="I366" s="1">
        <v>1802</v>
      </c>
      <c r="J366" s="1">
        <v>95</v>
      </c>
      <c r="K366" s="1">
        <v>294</v>
      </c>
      <c r="L366" s="1">
        <v>7639</v>
      </c>
      <c r="M366" s="1">
        <v>8978</v>
      </c>
      <c r="N366" s="1">
        <v>0</v>
      </c>
    </row>
    <row r="367" spans="2:14" ht="11.25">
      <c r="B367" s="1" t="s">
        <v>15</v>
      </c>
      <c r="C367" s="2">
        <f aca="true" t="shared" si="86" ref="C367:N367">C366/C365</f>
        <v>0.2836730513161938</v>
      </c>
      <c r="D367" s="2">
        <f t="shared" si="86"/>
        <v>0.32818713450292397</v>
      </c>
      <c r="E367" s="2">
        <f t="shared" si="86"/>
        <v>0.2563285738665453</v>
      </c>
      <c r="F367" s="2">
        <f t="shared" si="86"/>
        <v>0.1300207756232687</v>
      </c>
      <c r="G367" s="2">
        <f t="shared" si="86"/>
        <v>0.13294232649071358</v>
      </c>
      <c r="H367" s="2">
        <f t="shared" si="86"/>
        <v>0.3033412536535105</v>
      </c>
      <c r="I367" s="2">
        <f t="shared" si="86"/>
        <v>0.21036656549147795</v>
      </c>
      <c r="J367" s="2">
        <f t="shared" si="86"/>
        <v>0.12582781456953643</v>
      </c>
      <c r="K367" s="2">
        <f t="shared" si="86"/>
        <v>0.17294117647058824</v>
      </c>
      <c r="L367" s="2">
        <f t="shared" si="86"/>
        <v>0.29271563781277543</v>
      </c>
      <c r="M367" s="2">
        <f t="shared" si="86"/>
        <v>0.2779136356601145</v>
      </c>
      <c r="N367" s="2">
        <f t="shared" si="86"/>
        <v>0</v>
      </c>
    </row>
    <row r="369" spans="1:14" ht="11.25">
      <c r="A369" s="5" t="s">
        <v>45</v>
      </c>
      <c r="B369" s="1" t="s">
        <v>16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</row>
    <row r="370" spans="2:14" ht="11.25">
      <c r="B370" s="1" t="s">
        <v>14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</row>
    <row r="371" spans="2:14" ht="11.25">
      <c r="B371" s="1" t="s">
        <v>15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</row>
    <row r="373" spans="1:14" ht="11.25">
      <c r="A373" s="5" t="s">
        <v>53</v>
      </c>
      <c r="B373" s="1" t="s">
        <v>16</v>
      </c>
      <c r="C373" s="1">
        <v>22458</v>
      </c>
      <c r="D373" s="1">
        <v>12476</v>
      </c>
      <c r="E373" s="1">
        <v>7676</v>
      </c>
      <c r="F373" s="1">
        <v>1990</v>
      </c>
      <c r="G373" s="1">
        <v>316</v>
      </c>
      <c r="H373" s="1">
        <v>19275</v>
      </c>
      <c r="I373" s="1">
        <v>2336</v>
      </c>
      <c r="J373" s="1">
        <v>249</v>
      </c>
      <c r="K373" s="1">
        <v>598</v>
      </c>
      <c r="L373" s="1">
        <v>10018</v>
      </c>
      <c r="M373" s="1">
        <v>12384</v>
      </c>
      <c r="N373" s="1">
        <v>56</v>
      </c>
    </row>
    <row r="374" spans="2:14" ht="11.25">
      <c r="B374" s="1" t="s">
        <v>14</v>
      </c>
      <c r="C374" s="1">
        <v>7241</v>
      </c>
      <c r="D374" s="1">
        <v>4573</v>
      </c>
      <c r="E374" s="1">
        <v>2289</v>
      </c>
      <c r="F374" s="1">
        <v>337</v>
      </c>
      <c r="G374" s="1">
        <v>42</v>
      </c>
      <c r="H374" s="1">
        <v>6410</v>
      </c>
      <c r="I374" s="1">
        <v>664</v>
      </c>
      <c r="J374" s="1">
        <v>41</v>
      </c>
      <c r="K374" s="1">
        <v>126</v>
      </c>
      <c r="L374" s="1">
        <v>3367</v>
      </c>
      <c r="M374" s="1">
        <v>3874</v>
      </c>
      <c r="N374" s="1">
        <v>0</v>
      </c>
    </row>
    <row r="375" spans="2:14" ht="11.25">
      <c r="B375" s="1" t="s">
        <v>15</v>
      </c>
      <c r="C375" s="2">
        <f aca="true" t="shared" si="87" ref="C375:N375">C374/C373</f>
        <v>0.3224240805058331</v>
      </c>
      <c r="D375" s="2">
        <f t="shared" si="87"/>
        <v>0.36654376402693173</v>
      </c>
      <c r="E375" s="2">
        <f t="shared" si="87"/>
        <v>0.2982021886399166</v>
      </c>
      <c r="F375" s="2">
        <f t="shared" si="87"/>
        <v>0.16934673366834171</v>
      </c>
      <c r="G375" s="2">
        <f t="shared" si="87"/>
        <v>0.13291139240506328</v>
      </c>
      <c r="H375" s="2">
        <f t="shared" si="87"/>
        <v>0.3325551232166018</v>
      </c>
      <c r="I375" s="2">
        <f t="shared" si="87"/>
        <v>0.2842465753424658</v>
      </c>
      <c r="J375" s="2">
        <f t="shared" si="87"/>
        <v>0.1646586345381526</v>
      </c>
      <c r="K375" s="2">
        <f>K374/K373</f>
        <v>0.21070234113712374</v>
      </c>
      <c r="L375" s="2">
        <f t="shared" si="87"/>
        <v>0.3360950289478938</v>
      </c>
      <c r="M375" s="2">
        <f t="shared" si="87"/>
        <v>0.31282299741602065</v>
      </c>
      <c r="N375" s="2">
        <f t="shared" si="87"/>
        <v>0</v>
      </c>
    </row>
    <row r="377" spans="1:14" ht="11.25">
      <c r="A377" s="5" t="s">
        <v>54</v>
      </c>
      <c r="B377" s="1" t="s">
        <v>16</v>
      </c>
      <c r="C377" s="1">
        <v>16713</v>
      </c>
      <c r="D377" s="1">
        <v>10642</v>
      </c>
      <c r="E377" s="1">
        <v>4017</v>
      </c>
      <c r="F377" s="1">
        <v>1739</v>
      </c>
      <c r="G377" s="1">
        <v>315</v>
      </c>
      <c r="H377" s="1">
        <v>12480</v>
      </c>
      <c r="I377" s="1">
        <v>3514</v>
      </c>
      <c r="J377" s="1">
        <v>217</v>
      </c>
      <c r="K377" s="1">
        <v>502</v>
      </c>
      <c r="L377" s="1">
        <v>7311</v>
      </c>
      <c r="M377" s="1">
        <v>9350</v>
      </c>
      <c r="N377" s="1">
        <v>52</v>
      </c>
    </row>
    <row r="378" spans="2:14" ht="11.25">
      <c r="B378" s="1" t="s">
        <v>14</v>
      </c>
      <c r="C378" s="1">
        <v>4284</v>
      </c>
      <c r="D378" s="1">
        <v>3117</v>
      </c>
      <c r="E378" s="1">
        <v>926</v>
      </c>
      <c r="F378" s="1">
        <v>192</v>
      </c>
      <c r="G378" s="1">
        <v>49</v>
      </c>
      <c r="H378" s="1">
        <v>3583</v>
      </c>
      <c r="I378" s="1">
        <v>590</v>
      </c>
      <c r="J378" s="1">
        <v>30</v>
      </c>
      <c r="K378" s="1">
        <v>81</v>
      </c>
      <c r="L378" s="1">
        <v>1957</v>
      </c>
      <c r="M378" s="1">
        <v>2327</v>
      </c>
      <c r="N378" s="1">
        <v>0</v>
      </c>
    </row>
    <row r="379" spans="2:14" ht="11.25">
      <c r="B379" s="1" t="s">
        <v>15</v>
      </c>
      <c r="C379" s="2">
        <f aca="true" t="shared" si="88" ref="C379:N379">C378/C377</f>
        <v>0.2563274098007539</v>
      </c>
      <c r="D379" s="2">
        <f t="shared" si="88"/>
        <v>0.2928960721668859</v>
      </c>
      <c r="E379" s="2">
        <f t="shared" si="88"/>
        <v>0.23052028877271596</v>
      </c>
      <c r="F379" s="2">
        <f t="shared" si="88"/>
        <v>0.11040828062104657</v>
      </c>
      <c r="G379" s="2">
        <f t="shared" si="88"/>
        <v>0.15555555555555556</v>
      </c>
      <c r="H379" s="2">
        <f t="shared" si="88"/>
        <v>0.28709935897435895</v>
      </c>
      <c r="I379" s="2">
        <f t="shared" si="88"/>
        <v>0.16789982925441094</v>
      </c>
      <c r="J379" s="2">
        <f t="shared" si="88"/>
        <v>0.1382488479262673</v>
      </c>
      <c r="K379" s="2">
        <f>K378/K377</f>
        <v>0.16135458167330677</v>
      </c>
      <c r="L379" s="2">
        <f t="shared" si="88"/>
        <v>0.26767884010395293</v>
      </c>
      <c r="M379" s="2">
        <f t="shared" si="88"/>
        <v>0.24887700534759358</v>
      </c>
      <c r="N379" s="2">
        <f t="shared" si="88"/>
        <v>0</v>
      </c>
    </row>
    <row r="381" spans="1:14" ht="11.25">
      <c r="A381" s="5" t="s">
        <v>55</v>
      </c>
      <c r="B381" s="1" t="s">
        <v>16</v>
      </c>
      <c r="C381" s="1">
        <v>13714</v>
      </c>
      <c r="D381" s="1">
        <v>10630</v>
      </c>
      <c r="E381" s="1">
        <v>1400</v>
      </c>
      <c r="F381" s="1">
        <v>1499</v>
      </c>
      <c r="G381" s="1">
        <v>185</v>
      </c>
      <c r="H381" s="1">
        <v>3184</v>
      </c>
      <c r="I381" s="1">
        <v>9805</v>
      </c>
      <c r="J381" s="1">
        <v>123</v>
      </c>
      <c r="K381" s="1">
        <v>602</v>
      </c>
      <c r="L381" s="1">
        <v>5638</v>
      </c>
      <c r="M381" s="1">
        <v>8030</v>
      </c>
      <c r="N381" s="1">
        <v>46</v>
      </c>
    </row>
    <row r="382" spans="2:16" ht="11.25">
      <c r="B382" s="1" t="s">
        <v>14</v>
      </c>
      <c r="C382" s="1">
        <v>2034</v>
      </c>
      <c r="D382" s="1">
        <v>1845</v>
      </c>
      <c r="E382" s="1">
        <v>108</v>
      </c>
      <c r="F382" s="1">
        <v>64</v>
      </c>
      <c r="G382" s="1">
        <v>17</v>
      </c>
      <c r="H382" s="1">
        <v>356</v>
      </c>
      <c r="I382" s="1">
        <v>1640</v>
      </c>
      <c r="J382" s="1">
        <v>8</v>
      </c>
      <c r="K382" s="1">
        <v>30</v>
      </c>
      <c r="L382" s="1">
        <v>818</v>
      </c>
      <c r="M382" s="1">
        <v>1216</v>
      </c>
      <c r="N382" s="1">
        <v>0</v>
      </c>
      <c r="O382" s="2"/>
      <c r="P382" s="2"/>
    </row>
    <row r="383" spans="2:14" ht="11.25">
      <c r="B383" s="1" t="s">
        <v>15</v>
      </c>
      <c r="C383" s="2">
        <f aca="true" t="shared" si="89" ref="C383:N383">C382/C381</f>
        <v>0.14831558990812307</v>
      </c>
      <c r="D383" s="2">
        <f t="shared" si="89"/>
        <v>0.1735653809971778</v>
      </c>
      <c r="E383" s="2">
        <f t="shared" si="89"/>
        <v>0.07714285714285714</v>
      </c>
      <c r="F383" s="2">
        <f t="shared" si="89"/>
        <v>0.04269513008672448</v>
      </c>
      <c r="G383" s="2">
        <f t="shared" si="89"/>
        <v>0.0918918918918919</v>
      </c>
      <c r="H383" s="2">
        <f t="shared" si="89"/>
        <v>0.11180904522613065</v>
      </c>
      <c r="I383" s="2">
        <f t="shared" si="89"/>
        <v>0.16726160122386538</v>
      </c>
      <c r="J383" s="2">
        <f t="shared" si="89"/>
        <v>0.06504065040650407</v>
      </c>
      <c r="K383" s="2">
        <f t="shared" si="89"/>
        <v>0.04983388704318937</v>
      </c>
      <c r="L383" s="2">
        <f t="shared" si="89"/>
        <v>0.14508691025186235</v>
      </c>
      <c r="M383" s="2">
        <f t="shared" si="89"/>
        <v>0.1514321295143213</v>
      </c>
      <c r="N383" s="2">
        <f t="shared" si="89"/>
        <v>0</v>
      </c>
    </row>
    <row r="385" spans="1:14" ht="11.25">
      <c r="A385" s="5" t="s">
        <v>56</v>
      </c>
      <c r="B385" s="1" t="s">
        <v>16</v>
      </c>
      <c r="C385" s="1">
        <v>12343</v>
      </c>
      <c r="D385" s="1">
        <v>7232</v>
      </c>
      <c r="E385" s="1">
        <v>3705</v>
      </c>
      <c r="F385" s="1">
        <v>1178</v>
      </c>
      <c r="G385" s="1">
        <v>228</v>
      </c>
      <c r="H385" s="1">
        <v>9785</v>
      </c>
      <c r="I385" s="1">
        <v>2059</v>
      </c>
      <c r="J385" s="1">
        <v>135</v>
      </c>
      <c r="K385" s="1">
        <v>364</v>
      </c>
      <c r="L385" s="1">
        <v>5498</v>
      </c>
      <c r="M385" s="1">
        <v>6807</v>
      </c>
      <c r="N385" s="1">
        <v>38</v>
      </c>
    </row>
    <row r="386" spans="2:14" ht="11.25">
      <c r="B386" s="1" t="s">
        <v>14</v>
      </c>
      <c r="C386" s="1">
        <v>3446</v>
      </c>
      <c r="D386" s="1">
        <v>2321</v>
      </c>
      <c r="E386" s="1">
        <v>957</v>
      </c>
      <c r="F386" s="1">
        <v>139</v>
      </c>
      <c r="G386" s="1">
        <v>29</v>
      </c>
      <c r="H386" s="1">
        <v>2980</v>
      </c>
      <c r="I386" s="1">
        <v>398</v>
      </c>
      <c r="J386" s="1">
        <v>14</v>
      </c>
      <c r="K386" s="1">
        <v>54</v>
      </c>
      <c r="L386" s="1">
        <v>1565</v>
      </c>
      <c r="M386" s="1">
        <v>1881</v>
      </c>
      <c r="N386" s="1">
        <v>0</v>
      </c>
    </row>
    <row r="387" spans="2:14" ht="11.25">
      <c r="B387" s="1" t="s">
        <v>15</v>
      </c>
      <c r="C387" s="2">
        <f aca="true" t="shared" si="90" ref="C387:N387">C386/C385</f>
        <v>0.279186583488617</v>
      </c>
      <c r="D387" s="2">
        <f t="shared" si="90"/>
        <v>0.3209347345132743</v>
      </c>
      <c r="E387" s="2">
        <f t="shared" si="90"/>
        <v>0.2582995951417004</v>
      </c>
      <c r="F387" s="2">
        <f t="shared" si="90"/>
        <v>0.11799660441426146</v>
      </c>
      <c r="G387" s="2">
        <f t="shared" si="90"/>
        <v>0.12719298245614036</v>
      </c>
      <c r="H387" s="2">
        <f t="shared" si="90"/>
        <v>0.3045477772100153</v>
      </c>
      <c r="I387" s="2">
        <f t="shared" si="90"/>
        <v>0.19329771733851384</v>
      </c>
      <c r="J387" s="2">
        <f t="shared" si="90"/>
        <v>0.1037037037037037</v>
      </c>
      <c r="K387" s="2">
        <f t="shared" si="90"/>
        <v>0.14835164835164835</v>
      </c>
      <c r="L387" s="2">
        <f t="shared" si="90"/>
        <v>0.28464896325936706</v>
      </c>
      <c r="M387" s="2">
        <f t="shared" si="90"/>
        <v>0.27633318642573823</v>
      </c>
      <c r="N387" s="2">
        <f t="shared" si="90"/>
        <v>0</v>
      </c>
    </row>
    <row r="389" spans="1:14" ht="11.25">
      <c r="A389" s="5" t="s">
        <v>57</v>
      </c>
      <c r="B389" s="1" t="s">
        <v>16</v>
      </c>
      <c r="C389" s="1">
        <v>25424</v>
      </c>
      <c r="D389" s="1">
        <v>14853</v>
      </c>
      <c r="E389" s="1">
        <v>6295</v>
      </c>
      <c r="F389" s="1">
        <v>3656</v>
      </c>
      <c r="G389" s="1">
        <v>620</v>
      </c>
      <c r="H389" s="1">
        <v>16180</v>
      </c>
      <c r="I389" s="1">
        <v>7286</v>
      </c>
      <c r="J389" s="1">
        <v>725</v>
      </c>
      <c r="K389" s="1">
        <v>1233</v>
      </c>
      <c r="L389" s="1">
        <v>11514</v>
      </c>
      <c r="M389" s="1">
        <v>13802</v>
      </c>
      <c r="N389" s="1">
        <v>108</v>
      </c>
    </row>
    <row r="390" spans="2:14" ht="11.25">
      <c r="B390" s="1" t="s">
        <v>14</v>
      </c>
      <c r="C390" s="1">
        <v>3762</v>
      </c>
      <c r="D390" s="1">
        <v>2918</v>
      </c>
      <c r="E390" s="1">
        <v>636</v>
      </c>
      <c r="F390" s="1">
        <v>172</v>
      </c>
      <c r="G390" s="1">
        <v>36</v>
      </c>
      <c r="H390" s="1">
        <v>2528</v>
      </c>
      <c r="I390" s="1">
        <v>1126</v>
      </c>
      <c r="J390" s="1">
        <v>27</v>
      </c>
      <c r="K390" s="1">
        <v>81</v>
      </c>
      <c r="L390" s="1">
        <v>1638</v>
      </c>
      <c r="M390" s="1">
        <v>2124</v>
      </c>
      <c r="N390" s="1">
        <v>0</v>
      </c>
    </row>
    <row r="391" spans="2:14" ht="11.25">
      <c r="B391" s="1" t="s">
        <v>15</v>
      </c>
      <c r="C391" s="2">
        <f aca="true" t="shared" si="91" ref="C391:N391">C390/C389</f>
        <v>0.14797042164883575</v>
      </c>
      <c r="D391" s="2">
        <f t="shared" si="91"/>
        <v>0.19645862788662224</v>
      </c>
      <c r="E391" s="2">
        <f t="shared" si="91"/>
        <v>0.10103256552819698</v>
      </c>
      <c r="F391" s="2">
        <f t="shared" si="91"/>
        <v>0.047045951859956234</v>
      </c>
      <c r="G391" s="2">
        <f t="shared" si="91"/>
        <v>0.05806451612903226</v>
      </c>
      <c r="H391" s="2">
        <f t="shared" si="91"/>
        <v>0.15624227441285538</v>
      </c>
      <c r="I391" s="2">
        <f t="shared" si="91"/>
        <v>0.15454295909964316</v>
      </c>
      <c r="J391" s="2">
        <f t="shared" si="91"/>
        <v>0.037241379310344824</v>
      </c>
      <c r="K391" s="2">
        <f t="shared" si="91"/>
        <v>0.06569343065693431</v>
      </c>
      <c r="L391" s="2">
        <f t="shared" si="91"/>
        <v>0.1422615945805107</v>
      </c>
      <c r="M391" s="2">
        <f t="shared" si="91"/>
        <v>0.15389074047239532</v>
      </c>
      <c r="N391" s="2">
        <f t="shared" si="91"/>
        <v>0</v>
      </c>
    </row>
    <row r="393" spans="1:14" ht="11.25">
      <c r="A393" s="5" t="s">
        <v>58</v>
      </c>
      <c r="B393" s="1" t="s">
        <v>16</v>
      </c>
      <c r="C393" s="1">
        <v>62535</v>
      </c>
      <c r="D393" s="1">
        <v>38163</v>
      </c>
      <c r="E393" s="1">
        <v>15739</v>
      </c>
      <c r="F393" s="1">
        <v>7432</v>
      </c>
      <c r="G393" s="1">
        <v>1201</v>
      </c>
      <c r="H393" s="1">
        <v>38542</v>
      </c>
      <c r="I393" s="1">
        <v>20342</v>
      </c>
      <c r="J393" s="1">
        <v>1116</v>
      </c>
      <c r="K393" s="1">
        <v>2535</v>
      </c>
      <c r="L393" s="1">
        <v>27683</v>
      </c>
      <c r="M393" s="1">
        <v>34634</v>
      </c>
      <c r="N393" s="1">
        <v>218</v>
      </c>
    </row>
    <row r="394" spans="2:14" ht="11.25">
      <c r="B394" s="1" t="s">
        <v>14</v>
      </c>
      <c r="C394" s="1">
        <v>12482</v>
      </c>
      <c r="D394" s="1">
        <v>8801</v>
      </c>
      <c r="E394" s="1">
        <v>2997</v>
      </c>
      <c r="F394" s="1">
        <v>573</v>
      </c>
      <c r="G394" s="1">
        <v>111</v>
      </c>
      <c r="H394" s="1">
        <v>8671</v>
      </c>
      <c r="I394" s="1">
        <v>3502</v>
      </c>
      <c r="J394" s="1">
        <v>74</v>
      </c>
      <c r="K394" s="1">
        <v>235</v>
      </c>
      <c r="L394" s="1">
        <v>5544</v>
      </c>
      <c r="M394" s="1">
        <v>6938</v>
      </c>
      <c r="N394" s="1">
        <v>0</v>
      </c>
    </row>
    <row r="395" spans="2:14" ht="11.25">
      <c r="B395" s="1" t="s">
        <v>15</v>
      </c>
      <c r="C395" s="2">
        <f aca="true" t="shared" si="92" ref="C395:N395">C394/C393</f>
        <v>0.1996002238746302</v>
      </c>
      <c r="D395" s="2">
        <f t="shared" si="92"/>
        <v>0.23061604171579803</v>
      </c>
      <c r="E395" s="2">
        <f t="shared" si="92"/>
        <v>0.19041870512739056</v>
      </c>
      <c r="F395" s="2">
        <f t="shared" si="92"/>
        <v>0.07709903121636168</v>
      </c>
      <c r="G395" s="2">
        <f t="shared" si="92"/>
        <v>0.09242298084929226</v>
      </c>
      <c r="H395" s="2">
        <f t="shared" si="92"/>
        <v>0.224975351564527</v>
      </c>
      <c r="I395" s="2">
        <f t="shared" si="92"/>
        <v>0.17215613017402417</v>
      </c>
      <c r="J395" s="2">
        <f t="shared" si="92"/>
        <v>0.06630824372759857</v>
      </c>
      <c r="K395" s="2">
        <f t="shared" si="92"/>
        <v>0.09270216962524655</v>
      </c>
      <c r="L395" s="2">
        <f t="shared" si="92"/>
        <v>0.20026731206877868</v>
      </c>
      <c r="M395" s="2">
        <f t="shared" si="92"/>
        <v>0.20032338164809146</v>
      </c>
      <c r="N395" s="2">
        <f t="shared" si="92"/>
        <v>0</v>
      </c>
    </row>
    <row r="397" spans="1:14" ht="11.25">
      <c r="A397" s="5" t="s">
        <v>59</v>
      </c>
      <c r="B397" s="1" t="s">
        <v>16</v>
      </c>
      <c r="C397" s="1">
        <v>28117</v>
      </c>
      <c r="D397" s="1">
        <v>17670</v>
      </c>
      <c r="E397" s="1">
        <v>7354</v>
      </c>
      <c r="F397" s="1">
        <v>2630</v>
      </c>
      <c r="G397" s="1">
        <v>463</v>
      </c>
      <c r="H397" s="1">
        <v>22362</v>
      </c>
      <c r="I397" s="1">
        <v>4658</v>
      </c>
      <c r="J397" s="1">
        <v>333</v>
      </c>
      <c r="K397" s="1">
        <v>764</v>
      </c>
      <c r="L397" s="1">
        <v>12296</v>
      </c>
      <c r="M397" s="1">
        <v>15739</v>
      </c>
      <c r="N397" s="1">
        <v>82</v>
      </c>
    </row>
    <row r="398" spans="2:14" ht="11.25">
      <c r="B398" s="1" t="s">
        <v>14</v>
      </c>
      <c r="C398" s="1">
        <v>8285</v>
      </c>
      <c r="D398" s="1">
        <v>5973</v>
      </c>
      <c r="E398" s="1">
        <v>1919</v>
      </c>
      <c r="F398" s="1">
        <v>331</v>
      </c>
      <c r="G398" s="1">
        <v>62</v>
      </c>
      <c r="H398" s="1">
        <v>7186</v>
      </c>
      <c r="I398" s="1">
        <v>916</v>
      </c>
      <c r="J398" s="1">
        <v>46</v>
      </c>
      <c r="K398" s="1">
        <v>137</v>
      </c>
      <c r="L398" s="1">
        <v>3801</v>
      </c>
      <c r="M398" s="1">
        <v>4484</v>
      </c>
      <c r="N398" s="1">
        <v>0</v>
      </c>
    </row>
    <row r="399" spans="2:14" ht="11.25">
      <c r="B399" s="1" t="s">
        <v>15</v>
      </c>
      <c r="C399" s="2">
        <f aca="true" t="shared" si="93" ref="C399:N399">C398/C397</f>
        <v>0.2946615926307928</v>
      </c>
      <c r="D399" s="2">
        <f t="shared" si="93"/>
        <v>0.33803056027164685</v>
      </c>
      <c r="E399" s="2">
        <f t="shared" si="93"/>
        <v>0.26094642371498505</v>
      </c>
      <c r="F399" s="2">
        <f t="shared" si="93"/>
        <v>0.12585551330798478</v>
      </c>
      <c r="G399" s="2">
        <f t="shared" si="93"/>
        <v>0.13390928725701945</v>
      </c>
      <c r="H399" s="2">
        <f t="shared" si="93"/>
        <v>0.3213487165727574</v>
      </c>
      <c r="I399" s="2">
        <f t="shared" si="93"/>
        <v>0.19665092314297983</v>
      </c>
      <c r="J399" s="2">
        <f t="shared" si="93"/>
        <v>0.13813813813813813</v>
      </c>
      <c r="K399" s="2">
        <f t="shared" si="93"/>
        <v>0.1793193717277487</v>
      </c>
      <c r="L399" s="2">
        <f t="shared" si="93"/>
        <v>0.3091249186727391</v>
      </c>
      <c r="M399" s="2">
        <f t="shared" si="93"/>
        <v>0.28489738865239217</v>
      </c>
      <c r="N399" s="2">
        <f t="shared" si="93"/>
        <v>0</v>
      </c>
    </row>
  </sheetData>
  <printOptions gridLines="1"/>
  <pageMargins left="0.46" right="0.61" top="0.96" bottom="1" header="0.5" footer="0.56"/>
  <pageSetup horizontalDpi="300" verticalDpi="300" orientation="portrait" scale="85" r:id="rId1"/>
  <headerFooter alignWithMargins="0">
    <oddHeader>&amp;CRegular Municipal Election Turnout Report 
&amp;"Arial,Bold"1998&amp;Rdate printed: &amp;D</oddHeader>
    <oddFooter>&amp;Lmore information regarding election results at  www.leonfl.org/elect/homepage.htm&amp;R&amp;P of &amp;N</oddFooter>
  </headerFooter>
  <rowBreaks count="4" manualBreakCount="4">
    <brk id="67" max="13" man="1"/>
    <brk id="131" max="13" man="1"/>
    <brk id="195" max="13" man="1"/>
    <brk id="25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ERROL "EJ"  JARVIS</dc:creator>
  <cp:keywords/>
  <dc:description/>
  <cp:lastModifiedBy>Chris Moore</cp:lastModifiedBy>
  <cp:lastPrinted>1999-11-09T20:06:04Z</cp:lastPrinted>
  <dcterms:created xsi:type="dcterms:W3CDTF">1998-07-29T14:58:10Z</dcterms:created>
  <dcterms:modified xsi:type="dcterms:W3CDTF">2000-07-03T19:55:13Z</dcterms:modified>
  <cp:category/>
  <cp:version/>
  <cp:contentType/>
  <cp:contentStatus/>
</cp:coreProperties>
</file>